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USERDAT\PERS-MOR\PUBLIC\DIPM\DIPM2026\"/>
    </mc:Choice>
  </mc:AlternateContent>
  <xr:revisionPtr revIDLastSave="0" documentId="8_{D72716A8-41A1-4C2B-AD2B-3BDAE34C78D4}" xr6:coauthVersionLast="47" xr6:coauthVersionMax="47" xr10:uidLastSave="{00000000-0000-0000-0000-000000000000}"/>
  <workbookProtection workbookAlgorithmName="SHA-512" workbookHashValue="H1V85xEvAjuSKtraKA/BYVV7gcUDM5qABIhuvKxrQ5iwV3EBG3MJ3Yes8Q8DnqV3iqLFIbUu+gPXNzXI22jvBg==" workbookSaltValue="6NPAivraGlJFJsRcnUImqA==" workbookSpinCount="100000" lockStructure="1"/>
  <bookViews>
    <workbookView xWindow="-120" yWindow="-120" windowWidth="29040" windowHeight="15720" xr2:uid="{DB267E15-22C3-46BE-AA13-5F592B3781C3}"/>
  </bookViews>
  <sheets>
    <sheet name="Répartition" sheetId="2" r:id="rId1"/>
  </sheets>
  <definedNames>
    <definedName name="_xlnm.Print_Area" localSheetId="0">Répartition!$A$1:$H$64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7" i="2" l="1"/>
  <c r="C18" i="2"/>
  <c r="C19" i="2"/>
  <c r="D20" i="2"/>
  <c r="C20" i="2" s="1"/>
  <c r="E20" i="2"/>
  <c r="F20" i="2"/>
  <c r="G20" i="2"/>
  <c r="H20" i="2"/>
  <c r="C21" i="2"/>
  <c r="C22" i="2"/>
  <c r="C23" i="2"/>
  <c r="C24" i="2"/>
  <c r="C25" i="2"/>
  <c r="D25" i="2"/>
  <c r="E25" i="2"/>
  <c r="F25" i="2"/>
  <c r="G25" i="2"/>
  <c r="H25" i="2"/>
  <c r="D26" i="2"/>
  <c r="D28" i="2" s="1"/>
  <c r="E26" i="2"/>
  <c r="E28" i="2" s="1"/>
  <c r="F26" i="2"/>
  <c r="G26" i="2"/>
  <c r="H26" i="2"/>
  <c r="F27" i="2"/>
  <c r="G27" i="2"/>
  <c r="H27" i="2"/>
  <c r="F28" i="2"/>
  <c r="G28" i="2"/>
  <c r="H28" i="2"/>
  <c r="C31" i="2"/>
  <c r="C32" i="2"/>
  <c r="D32" i="2"/>
  <c r="E32" i="2"/>
  <c r="F32" i="2"/>
  <c r="G32" i="2"/>
  <c r="H32" i="2"/>
  <c r="C35" i="2"/>
  <c r="C36" i="2"/>
  <c r="C37" i="2"/>
  <c r="D38" i="2"/>
  <c r="C38" i="2" s="1"/>
  <c r="C39" i="2" s="1"/>
  <c r="E38" i="2"/>
  <c r="E39" i="2" s="1"/>
  <c r="F38" i="2"/>
  <c r="F39" i="2" s="1"/>
  <c r="G38" i="2"/>
  <c r="G39" i="2" s="1"/>
  <c r="H38" i="2"/>
  <c r="H39" i="2" s="1"/>
  <c r="D39" i="2"/>
  <c r="C42" i="2"/>
  <c r="C43" i="2"/>
  <c r="D43" i="2"/>
  <c r="E43" i="2"/>
  <c r="F43" i="2"/>
  <c r="G43" i="2"/>
  <c r="H43" i="2"/>
  <c r="C46" i="2"/>
  <c r="C47" i="2"/>
  <c r="C48" i="2"/>
  <c r="C49" i="2"/>
  <c r="C50" i="2"/>
  <c r="D51" i="2"/>
  <c r="C51" i="2" s="1"/>
  <c r="C55" i="2" s="1"/>
  <c r="C56" i="2" s="1"/>
  <c r="E51" i="2"/>
  <c r="F51" i="2"/>
  <c r="G51" i="2"/>
  <c r="H51" i="2"/>
  <c r="C57" i="2"/>
  <c r="C58" i="2"/>
  <c r="C59" i="2"/>
  <c r="C60" i="2"/>
  <c r="D61" i="2"/>
  <c r="D62" i="2" s="1"/>
  <c r="E61" i="2"/>
  <c r="E62" i="2" s="1"/>
  <c r="F61" i="2"/>
  <c r="F62" i="2" s="1"/>
  <c r="G61" i="2"/>
  <c r="H61" i="2"/>
  <c r="G62" i="2"/>
  <c r="H62" i="2"/>
  <c r="C28" i="2" l="1"/>
  <c r="C62" i="2"/>
  <c r="C26" i="2"/>
  <c r="C61" i="2"/>
  <c r="E27" i="2"/>
  <c r="D27" i="2"/>
</calcChain>
</file>

<file path=xl/sharedStrings.xml><?xml version="1.0" encoding="utf-8"?>
<sst xmlns="http://schemas.openxmlformats.org/spreadsheetml/2006/main" count="56" uniqueCount="50">
  <si>
    <t>En %</t>
  </si>
  <si>
    <t>Résultat net imposable</t>
  </si>
  <si>
    <t xml:space="preserve">Compensation </t>
  </si>
  <si>
    <t>- Rendement net des immeubles</t>
  </si>
  <si>
    <t>Quote-part</t>
  </si>
  <si>
    <t>Préciput :</t>
  </si>
  <si>
    <t>Bénéfice à répartir</t>
  </si>
  <si>
    <t>- Rendement net des immeubles (-)</t>
  </si>
  <si>
    <t>Bénéfice imposable</t>
  </si>
  <si>
    <t>3.5. Bénéfice imposable</t>
  </si>
  <si>
    <t>Rendement net des immeubles</t>
  </si>
  <si>
    <t xml:space="preserve">Autres : </t>
  </si>
  <si>
    <r>
      <t xml:space="preserve">- Intérêts passifs </t>
    </r>
    <r>
      <rPr>
        <sz val="8"/>
        <rFont val="Arial"/>
        <family val="2"/>
      </rPr>
      <t>(proportionnels)</t>
    </r>
  </si>
  <si>
    <t>- Amortissements</t>
  </si>
  <si>
    <t>- Frais d'entretien et d'administration</t>
  </si>
  <si>
    <t>Loyers, bénéfices en capital</t>
  </si>
  <si>
    <t>3.4. Rendement immobilier</t>
  </si>
  <si>
    <t>Résultat net comptable</t>
  </si>
  <si>
    <t>3.3. Quote-part directe</t>
  </si>
  <si>
    <t>Total des facteurs de production</t>
  </si>
  <si>
    <t>Loyers capitalisés (6x)</t>
  </si>
  <si>
    <t>Salaires capitalisés (10x)</t>
  </si>
  <si>
    <t>Actifs</t>
  </si>
  <si>
    <t>3.2. Facteurs de production</t>
  </si>
  <si>
    <t>3.1. Chiffre d'affaires</t>
  </si>
  <si>
    <t>Total</t>
  </si>
  <si>
    <t>3. Répartition du bénéfice</t>
  </si>
  <si>
    <t>Capital imposable</t>
  </si>
  <si>
    <t>Total des actifs</t>
  </si>
  <si>
    <t>Total des actifs mobiles</t>
  </si>
  <si>
    <t xml:space="preserve">Autres actifs </t>
  </si>
  <si>
    <t>Créances</t>
  </si>
  <si>
    <t xml:space="preserve">Liquidités </t>
  </si>
  <si>
    <t xml:space="preserve">Total des actifs localisés </t>
  </si>
  <si>
    <t>Autres immobilisations</t>
  </si>
  <si>
    <t>Stocks</t>
  </si>
  <si>
    <t xml:space="preserve">Immeubles </t>
  </si>
  <si>
    <t xml:space="preserve">Total </t>
  </si>
  <si>
    <t>2. Répartition du capital</t>
  </si>
  <si>
    <t>Date de fin d'assujettissement/rattachement</t>
  </si>
  <si>
    <t>Date du début d'assujettissement/rattachement</t>
  </si>
  <si>
    <t>Immeubles de placement</t>
  </si>
  <si>
    <t>Etablissements stables et/ou immeubles d'exploitation</t>
  </si>
  <si>
    <t>Siège et/ou administration effective</t>
  </si>
  <si>
    <t xml:space="preserve">Veuillez cocher les cases qui conviennent </t>
  </si>
  <si>
    <t>Communes</t>
  </si>
  <si>
    <t>Cantons</t>
  </si>
  <si>
    <t xml:space="preserve">Pays </t>
  </si>
  <si>
    <t>1. Eléments déterminants pour les calculs de répartition</t>
  </si>
  <si>
    <t>G. REPARTITION INTERNATIONALE, INTERCANTONALE ET INTERCOMMUNALE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</si>
</sst>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rgb="FFFA7D00"/>
      <name val="Aptos Narrow"/>
      <family val="2"/>
      <scheme val="minor"/>
    </font>
    <font>
      <sz val="9"/>
      <name val="Arial"/>
      <family val="2"/>
    </font>
    <font>
      <sz val="8"/>
      <name val="Aptos Narrow"/>
      <family val="2"/>
      <scheme val="minor"/>
    </font>
    <font>
      <sz val="8"/>
      <name val="Arial"/>
      <family val="2"/>
    </font>
    <font>
      <b/>
      <sz val="9"/>
      <name val="Arial"/>
      <family val="2"/>
    </font>
    <font>
      <b/>
      <sz val="10"/>
      <name val="Arial"/>
      <family val="2"/>
    </font>
    <font>
      <sz val="11"/>
      <name val="Aptos Narrow"/>
      <family val="2"/>
      <scheme val="minor"/>
    </font>
    <font>
      <sz val="9"/>
      <name val="Symbol"/>
      <family val="1"/>
      <charset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3" fillId="3" borderId="1" applyNumberFormat="0" applyAlignment="0" applyProtection="0"/>
  </cellStyleXfs>
  <cellXfs count="89">
    <xf numFmtId="0" fontId="0" fillId="0" borderId="0" xfId="0"/>
    <xf numFmtId="0" fontId="4" fillId="0" borderId="0" xfId="0" applyFont="1"/>
    <xf numFmtId="2" fontId="4" fillId="0" borderId="0" xfId="0" applyNumberFormat="1" applyFont="1"/>
    <xf numFmtId="0" fontId="5" fillId="4" borderId="0" xfId="0" applyFont="1" applyFill="1" applyAlignment="1">
      <alignment horizontal="right"/>
    </xf>
    <xf numFmtId="0" fontId="4" fillId="0" borderId="0" xfId="0"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10" fontId="4" fillId="4" borderId="0" xfId="1" applyNumberFormat="1" applyFont="1" applyFill="1" applyBorder="1" applyAlignment="1" applyProtection="1">
      <alignment vertical="center"/>
      <protection hidden="1"/>
    </xf>
    <xf numFmtId="0" fontId="4" fillId="4" borderId="0" xfId="0" applyFont="1" applyFill="1" applyAlignment="1" applyProtection="1">
      <alignment vertical="center"/>
      <protection hidden="1"/>
    </xf>
    <xf numFmtId="2" fontId="4" fillId="4" borderId="0" xfId="0" applyNumberFormat="1" applyFont="1" applyFill="1" applyAlignment="1" applyProtection="1">
      <alignment vertical="center"/>
      <protection hidden="1"/>
    </xf>
    <xf numFmtId="164" fontId="7" fillId="5" borderId="2" xfId="3" applyNumberFormat="1" applyFont="1" applyFill="1" applyBorder="1" applyAlignment="1" applyProtection="1">
      <alignment horizontal="right" vertical="center" indent="1"/>
      <protection hidden="1"/>
    </xf>
    <xf numFmtId="164" fontId="7" fillId="5" borderId="3" xfId="3" applyNumberFormat="1" applyFont="1" applyFill="1" applyBorder="1" applyAlignment="1" applyProtection="1">
      <alignment horizontal="right" vertical="center" indent="1"/>
      <protection hidden="1"/>
    </xf>
    <xf numFmtId="164" fontId="7" fillId="5" borderId="4" xfId="3" applyNumberFormat="1" applyFont="1" applyFill="1" applyBorder="1" applyAlignment="1" applyProtection="1">
      <alignment horizontal="right" vertical="center" indent="1"/>
      <protection hidden="1"/>
    </xf>
    <xf numFmtId="10" fontId="4" fillId="4" borderId="0" xfId="0" applyNumberFormat="1" applyFont="1" applyFill="1" applyAlignment="1" applyProtection="1">
      <alignment vertical="center"/>
      <protection hidden="1"/>
    </xf>
    <xf numFmtId="3" fontId="7" fillId="5" borderId="2" xfId="3" applyNumberFormat="1" applyFont="1" applyFill="1" applyBorder="1" applyAlignment="1" applyProtection="1">
      <alignment horizontal="right" vertical="center" indent="1"/>
      <protection hidden="1"/>
    </xf>
    <xf numFmtId="3" fontId="7" fillId="5" borderId="3" xfId="3" applyNumberFormat="1" applyFont="1" applyFill="1" applyBorder="1" applyAlignment="1" applyProtection="1">
      <alignment horizontal="right" vertical="center" indent="1"/>
      <protection hidden="1"/>
    </xf>
    <xf numFmtId="3" fontId="7" fillId="5" borderId="4" xfId="0" applyNumberFormat="1" applyFont="1" applyFill="1" applyBorder="1" applyAlignment="1" applyProtection="1">
      <alignment horizontal="right" vertical="center" indent="1"/>
      <protection hidden="1"/>
    </xf>
    <xf numFmtId="3" fontId="7" fillId="5" borderId="5" xfId="0" applyNumberFormat="1" applyFont="1" applyFill="1" applyBorder="1" applyAlignment="1" applyProtection="1">
      <alignment horizontal="right" vertical="center" indent="1"/>
      <protection hidden="1"/>
    </xf>
    <xf numFmtId="3" fontId="7" fillId="5" borderId="6" xfId="0" applyNumberFormat="1" applyFont="1" applyFill="1" applyBorder="1" applyAlignment="1" applyProtection="1">
      <alignment horizontal="right" vertical="center" indent="1"/>
      <protection hidden="1"/>
    </xf>
    <xf numFmtId="2" fontId="4" fillId="0" borderId="0" xfId="0" quotePrefix="1" applyNumberFormat="1" applyFont="1" applyAlignment="1" applyProtection="1">
      <alignment vertical="center"/>
      <protection hidden="1"/>
    </xf>
    <xf numFmtId="49" fontId="4" fillId="0" borderId="0" xfId="0" quotePrefix="1" applyNumberFormat="1" applyFont="1" applyAlignment="1" applyProtection="1">
      <alignment vertical="center"/>
      <protection hidden="1"/>
    </xf>
    <xf numFmtId="3" fontId="4" fillId="0" borderId="0" xfId="0" applyNumberFormat="1" applyFont="1" applyAlignment="1">
      <alignment horizontal="right" vertical="center" indent="1"/>
    </xf>
    <xf numFmtId="3" fontId="4" fillId="4" borderId="0" xfId="0" applyNumberFormat="1" applyFont="1" applyFill="1" applyAlignment="1" applyProtection="1">
      <alignment horizontal="right" vertical="center" indent="1"/>
      <protection hidden="1"/>
    </xf>
    <xf numFmtId="3" fontId="7" fillId="5" borderId="7" xfId="0" applyNumberFormat="1" applyFont="1" applyFill="1" applyBorder="1" applyAlignment="1" applyProtection="1">
      <alignment horizontal="right" vertical="center" indent="1"/>
      <protection hidden="1"/>
    </xf>
    <xf numFmtId="0" fontId="7" fillId="5" borderId="8" xfId="0" applyFont="1" applyFill="1" applyBorder="1" applyAlignment="1" applyProtection="1">
      <alignment horizontal="right" vertical="center" indent="1"/>
      <protection hidden="1"/>
    </xf>
    <xf numFmtId="2" fontId="7" fillId="0" borderId="0" xfId="0" quotePrefix="1" applyNumberFormat="1" applyFont="1" applyAlignment="1" applyProtection="1">
      <alignment vertical="center"/>
      <protection hidden="1"/>
    </xf>
    <xf numFmtId="49" fontId="7" fillId="0" borderId="0" xfId="0" quotePrefix="1" applyNumberFormat="1" applyFont="1" applyAlignment="1" applyProtection="1">
      <alignment vertical="center"/>
      <protection hidden="1"/>
    </xf>
    <xf numFmtId="2" fontId="4" fillId="4" borderId="0" xfId="0" quotePrefix="1" applyNumberFormat="1" applyFont="1" applyFill="1" applyAlignment="1" applyProtection="1">
      <alignment horizontal="center" vertical="center"/>
      <protection hidden="1"/>
    </xf>
    <xf numFmtId="0" fontId="4" fillId="4" borderId="0" xfId="0" quotePrefix="1" applyFont="1" applyFill="1" applyAlignment="1" applyProtection="1">
      <alignment vertical="center"/>
      <protection hidden="1"/>
    </xf>
    <xf numFmtId="0" fontId="4" fillId="0" borderId="0" xfId="0" applyFont="1" applyAlignment="1">
      <alignment horizontal="right" vertical="center" indent="1"/>
    </xf>
    <xf numFmtId="0" fontId="4" fillId="4" borderId="0" xfId="0" applyFont="1" applyFill="1" applyAlignment="1" applyProtection="1">
      <alignment horizontal="right" vertical="center" indent="1"/>
      <protection hidden="1"/>
    </xf>
    <xf numFmtId="0" fontId="7" fillId="4" borderId="0" xfId="0" applyFont="1" applyFill="1" applyAlignment="1" applyProtection="1">
      <alignment horizontal="right" vertical="center" indent="1"/>
      <protection hidden="1"/>
    </xf>
    <xf numFmtId="2" fontId="7" fillId="4" borderId="0" xfId="0" applyNumberFormat="1" applyFont="1" applyFill="1" applyAlignment="1" applyProtection="1">
      <alignment vertical="center"/>
      <protection hidden="1"/>
    </xf>
    <xf numFmtId="0" fontId="7" fillId="4" borderId="0" xfId="0" applyFont="1" applyFill="1" applyAlignment="1" applyProtection="1">
      <alignment vertical="center"/>
      <protection hidden="1"/>
    </xf>
    <xf numFmtId="3" fontId="4" fillId="5" borderId="4" xfId="0" applyNumberFormat="1" applyFont="1" applyFill="1" applyBorder="1" applyAlignment="1" applyProtection="1">
      <alignment horizontal="right" vertical="center" indent="1"/>
      <protection hidden="1"/>
    </xf>
    <xf numFmtId="3" fontId="4" fillId="4" borderId="5" xfId="0" applyNumberFormat="1" applyFont="1" applyFill="1" applyBorder="1" applyAlignment="1" applyProtection="1">
      <alignment horizontal="right" vertical="center" indent="1"/>
      <protection hidden="1"/>
    </xf>
    <xf numFmtId="3" fontId="4" fillId="4" borderId="6" xfId="0" applyNumberFormat="1" applyFont="1" applyFill="1" applyBorder="1" applyAlignment="1" applyProtection="1">
      <alignment horizontal="right" vertical="center" indent="1"/>
      <protection hidden="1"/>
    </xf>
    <xf numFmtId="2" fontId="4" fillId="4" borderId="0" xfId="0" quotePrefix="1" applyNumberFormat="1" applyFont="1" applyFill="1" applyAlignment="1" applyProtection="1">
      <alignment vertical="center"/>
      <protection hidden="1"/>
    </xf>
    <xf numFmtId="0" fontId="4" fillId="5" borderId="0" xfId="0" applyFont="1" applyFill="1" applyAlignment="1" applyProtection="1">
      <alignment horizontal="right" vertical="center" indent="1"/>
      <protection hidden="1"/>
    </xf>
    <xf numFmtId="164" fontId="4" fillId="5" borderId="0" xfId="1" applyNumberFormat="1" applyFont="1" applyFill="1" applyBorder="1" applyAlignment="1" applyProtection="1">
      <alignment horizontal="right" vertical="center" indent="1"/>
      <protection hidden="1"/>
    </xf>
    <xf numFmtId="164" fontId="4" fillId="5" borderId="2" xfId="3" applyNumberFormat="1" applyFont="1" applyFill="1" applyBorder="1" applyAlignment="1" applyProtection="1">
      <alignment horizontal="right" vertical="center" indent="1"/>
      <protection hidden="1"/>
    </xf>
    <xf numFmtId="164" fontId="4" fillId="5" borderId="3" xfId="3" applyNumberFormat="1" applyFont="1" applyFill="1" applyBorder="1" applyAlignment="1" applyProtection="1">
      <alignment horizontal="right" vertical="center" indent="1"/>
      <protection hidden="1"/>
    </xf>
    <xf numFmtId="164" fontId="4" fillId="5" borderId="4" xfId="3" applyNumberFormat="1" applyFont="1" applyFill="1" applyBorder="1" applyAlignment="1" applyProtection="1">
      <alignment horizontal="right" vertical="center" indent="1"/>
      <protection hidden="1"/>
    </xf>
    <xf numFmtId="10" fontId="4" fillId="5" borderId="0" xfId="1" applyNumberFormat="1" applyFont="1" applyFill="1" applyBorder="1" applyAlignment="1" applyProtection="1">
      <alignment horizontal="right" vertical="center" indent="1"/>
      <protection hidden="1"/>
    </xf>
    <xf numFmtId="0" fontId="4" fillId="5" borderId="9" xfId="0" applyFont="1" applyFill="1" applyBorder="1" applyAlignment="1" applyProtection="1">
      <alignment horizontal="right" vertical="center" indent="1"/>
      <protection hidden="1"/>
    </xf>
    <xf numFmtId="0" fontId="7" fillId="4" borderId="9" xfId="0" applyFont="1" applyFill="1" applyBorder="1" applyAlignment="1" applyProtection="1">
      <alignment horizontal="right" vertical="center" indent="1"/>
      <protection hidden="1"/>
    </xf>
    <xf numFmtId="10" fontId="4" fillId="4" borderId="0" xfId="0" applyNumberFormat="1" applyFont="1" applyFill="1" applyAlignment="1" applyProtection="1">
      <alignment horizontal="right" vertical="center" indent="1"/>
      <protection hidden="1"/>
    </xf>
    <xf numFmtId="3" fontId="7" fillId="4" borderId="4" xfId="0" applyNumberFormat="1" applyFont="1" applyFill="1" applyBorder="1" applyAlignment="1" applyProtection="1">
      <alignment horizontal="right" vertical="center" indent="1"/>
      <protection hidden="1"/>
    </xf>
    <xf numFmtId="0" fontId="4" fillId="5" borderId="0" xfId="0" applyFont="1" applyFill="1" applyAlignment="1">
      <alignment horizontal="right" vertical="center" indent="1"/>
    </xf>
    <xf numFmtId="3" fontId="4" fillId="4" borderId="10" xfId="0" applyNumberFormat="1" applyFont="1" applyFill="1" applyBorder="1" applyAlignment="1" applyProtection="1">
      <alignment horizontal="right" vertical="center" indent="1"/>
      <protection hidden="1"/>
    </xf>
    <xf numFmtId="0" fontId="7" fillId="5" borderId="0" xfId="0" applyFont="1" applyFill="1" applyAlignment="1">
      <alignment horizontal="right" vertical="center" indent="1"/>
    </xf>
    <xf numFmtId="0" fontId="7" fillId="4" borderId="6" xfId="0" applyFont="1" applyFill="1" applyBorder="1" applyAlignment="1" applyProtection="1">
      <alignment horizontal="center" vertical="center"/>
      <protection hidden="1"/>
    </xf>
    <xf numFmtId="2" fontId="8" fillId="4" borderId="0" xfId="0" applyNumberFormat="1" applyFont="1" applyFill="1" applyAlignment="1" applyProtection="1">
      <alignment vertical="center"/>
      <protection hidden="1"/>
    </xf>
    <xf numFmtId="0" fontId="8" fillId="4" borderId="0" xfId="0" applyFont="1" applyFill="1" applyAlignment="1" applyProtection="1">
      <alignment vertical="center"/>
      <protection hidden="1"/>
    </xf>
    <xf numFmtId="0" fontId="7" fillId="0" borderId="0" xfId="0" applyFont="1"/>
    <xf numFmtId="3" fontId="7" fillId="4" borderId="4" xfId="0" applyNumberFormat="1" applyFont="1" applyFill="1" applyBorder="1" applyAlignment="1" applyProtection="1">
      <alignment horizontal="right" vertical="center" indent="1"/>
      <protection locked="0" hidden="1"/>
    </xf>
    <xf numFmtId="3" fontId="4" fillId="5" borderId="5" xfId="2" applyNumberFormat="1" applyFont="1" applyFill="1" applyBorder="1" applyAlignment="1" applyProtection="1">
      <alignment horizontal="right" vertical="center" indent="1"/>
      <protection locked="0"/>
    </xf>
    <xf numFmtId="3" fontId="4" fillId="5" borderId="6" xfId="2" applyNumberFormat="1" applyFont="1" applyFill="1" applyBorder="1" applyAlignment="1" applyProtection="1">
      <alignment horizontal="right" vertical="center" indent="1"/>
      <protection locked="0"/>
    </xf>
    <xf numFmtId="3" fontId="4" fillId="5" borderId="11" xfId="2" applyNumberFormat="1" applyFont="1" applyFill="1" applyBorder="1" applyAlignment="1" applyProtection="1">
      <alignment horizontal="right" vertical="center" indent="1"/>
      <protection locked="0"/>
    </xf>
    <xf numFmtId="3" fontId="4" fillId="4" borderId="11" xfId="0" applyNumberFormat="1" applyFont="1" applyFill="1" applyBorder="1" applyAlignment="1" applyProtection="1">
      <alignment horizontal="right" vertical="center" indent="1"/>
      <protection hidden="1"/>
    </xf>
    <xf numFmtId="2"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7" fillId="5" borderId="0" xfId="0" applyFont="1" applyFill="1" applyAlignment="1">
      <alignment horizontal="center"/>
    </xf>
    <xf numFmtId="0" fontId="7" fillId="5" borderId="0" xfId="0" applyFont="1" applyFill="1" applyAlignment="1">
      <alignment horizontal="center" vertical="center"/>
    </xf>
    <xf numFmtId="0" fontId="4" fillId="5" borderId="0" xfId="0" applyFont="1" applyFill="1" applyProtection="1">
      <protection hidden="1"/>
    </xf>
    <xf numFmtId="0" fontId="4" fillId="5" borderId="0" xfId="0" applyFont="1" applyFill="1" applyAlignment="1" applyProtection="1">
      <alignment vertical="center"/>
      <protection hidden="1"/>
    </xf>
    <xf numFmtId="14" fontId="4" fillId="5" borderId="6" xfId="2" applyNumberFormat="1" applyFont="1" applyFill="1" applyBorder="1" applyAlignment="1" applyProtection="1">
      <alignment horizontal="center"/>
      <protection locked="0"/>
    </xf>
    <xf numFmtId="14" fontId="4" fillId="5" borderId="6" xfId="2" applyNumberFormat="1" applyFont="1" applyFill="1" applyBorder="1" applyAlignment="1" applyProtection="1">
      <alignment horizontal="center" vertical="center"/>
      <protection locked="0"/>
    </xf>
    <xf numFmtId="0" fontId="4" fillId="0" borderId="0" xfId="0" applyFont="1" applyAlignment="1">
      <alignment vertical="center" wrapText="1"/>
    </xf>
    <xf numFmtId="0" fontId="10" fillId="5" borderId="0" xfId="0" applyFont="1" applyFill="1" applyAlignment="1">
      <alignment horizontal="center"/>
    </xf>
    <xf numFmtId="0" fontId="10" fillId="5" borderId="0" xfId="0" applyFont="1" applyFill="1" applyAlignment="1">
      <alignment horizontal="center" vertical="center"/>
    </xf>
    <xf numFmtId="2" fontId="4" fillId="0" borderId="0" xfId="0" applyNumberFormat="1" applyFont="1" applyAlignment="1">
      <alignment vertical="center" wrapText="1"/>
    </xf>
    <xf numFmtId="0" fontId="4" fillId="5" borderId="0" xfId="0" applyFont="1" applyFill="1" applyAlignment="1">
      <alignment wrapText="1"/>
    </xf>
    <xf numFmtId="0" fontId="4" fillId="5" borderId="0" xfId="0" applyFont="1" applyFill="1" applyAlignment="1">
      <alignment vertical="center" wrapText="1"/>
    </xf>
    <xf numFmtId="0" fontId="4" fillId="5" borderId="6" xfId="0" applyFont="1" applyFill="1" applyBorder="1" applyAlignment="1" applyProtection="1">
      <alignment horizontal="center"/>
      <protection locked="0"/>
    </xf>
    <xf numFmtId="0" fontId="4" fillId="5" borderId="6" xfId="0" applyFont="1" applyFill="1" applyBorder="1" applyAlignment="1" applyProtection="1">
      <alignment horizontal="center" vertical="center"/>
      <protection locked="0"/>
    </xf>
    <xf numFmtId="0" fontId="7" fillId="0" borderId="0" xfId="0" applyFont="1" applyAlignment="1">
      <alignment horizontal="center"/>
    </xf>
    <xf numFmtId="2" fontId="7" fillId="0" borderId="0" xfId="0" applyNumberFormat="1" applyFont="1" applyAlignment="1">
      <alignment horizontal="center"/>
    </xf>
    <xf numFmtId="0" fontId="7" fillId="0" borderId="0" xfId="0" applyFont="1" applyAlignment="1">
      <alignment horizontal="left"/>
    </xf>
    <xf numFmtId="0" fontId="7" fillId="5" borderId="0" xfId="0" applyFont="1" applyFill="1" applyAlignment="1">
      <alignment horizontal="left"/>
    </xf>
    <xf numFmtId="0" fontId="8" fillId="5" borderId="0" xfId="0" applyFont="1" applyFill="1" applyAlignment="1">
      <alignment horizontal="left"/>
    </xf>
    <xf numFmtId="2" fontId="8" fillId="5" borderId="0" xfId="0" applyNumberFormat="1" applyFont="1" applyFill="1" applyAlignment="1">
      <alignment horizontal="left"/>
    </xf>
    <xf numFmtId="3" fontId="7" fillId="5" borderId="6" xfId="0" applyNumberFormat="1" applyFont="1" applyFill="1" applyBorder="1" applyAlignment="1" applyProtection="1">
      <alignment horizontal="right" vertical="center" indent="1"/>
      <protection locked="0"/>
    </xf>
    <xf numFmtId="3" fontId="7" fillId="5" borderId="5" xfId="0" applyNumberFormat="1" applyFont="1" applyFill="1" applyBorder="1" applyAlignment="1" applyProtection="1">
      <alignment horizontal="right" vertical="center" indent="1"/>
      <protection locked="0"/>
    </xf>
    <xf numFmtId="9" fontId="4" fillId="5" borderId="6" xfId="2" applyNumberFormat="1" applyFont="1" applyFill="1" applyBorder="1" applyAlignment="1" applyProtection="1">
      <alignment vertical="center"/>
      <protection locked="0"/>
    </xf>
    <xf numFmtId="0" fontId="8" fillId="4" borderId="0" xfId="0" applyFont="1" applyFill="1" applyAlignment="1" applyProtection="1">
      <alignment horizontal="left" vertical="center"/>
      <protection hidden="1"/>
    </xf>
    <xf numFmtId="0" fontId="4" fillId="0" borderId="0" xfId="0" applyFont="1" applyAlignment="1">
      <alignment vertical="center" wrapText="1"/>
    </xf>
    <xf numFmtId="0" fontId="9" fillId="0" borderId="0" xfId="0" applyFont="1" applyAlignment="1">
      <alignment vertical="center" wrapText="1"/>
    </xf>
    <xf numFmtId="0" fontId="4" fillId="5" borderId="0" xfId="2" applyFont="1" applyFill="1" applyBorder="1" applyAlignment="1" applyProtection="1">
      <alignment vertical="center"/>
      <protection locked="0" hidden="1"/>
    </xf>
  </cellXfs>
  <cellStyles count="4">
    <cellStyle name="Calcul" xfId="3" builtinId="22"/>
    <cellStyle name="Entrée" xfId="2" builtinId="20"/>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6E65-D599-4CB3-A924-9847B10DF849}">
  <sheetPr>
    <pageSetUpPr fitToPage="1"/>
  </sheetPr>
  <dimension ref="A1:J64"/>
  <sheetViews>
    <sheetView showGridLines="0" showRowColHeaders="0" showZeros="0" tabSelected="1" zoomScale="110" zoomScaleNormal="110" workbookViewId="0">
      <selection activeCell="D5" sqref="D5"/>
    </sheetView>
  </sheetViews>
  <sheetFormatPr baseColWidth="10" defaultColWidth="11.42578125" defaultRowHeight="12" x14ac:dyDescent="0.2"/>
  <cols>
    <col min="1" max="1" width="22" style="1" customWidth="1"/>
    <col min="2" max="2" width="5.7109375" style="2" customWidth="1"/>
    <col min="3" max="3" width="15.7109375" style="1" customWidth="1"/>
    <col min="4" max="8" width="13" style="1" customWidth="1"/>
    <col min="9" max="16384" width="11.42578125" style="1"/>
  </cols>
  <sheetData>
    <row r="1" spans="1:8" ht="12.75" x14ac:dyDescent="0.2">
      <c r="A1" s="80" t="s">
        <v>49</v>
      </c>
      <c r="B1" s="81"/>
      <c r="C1" s="80"/>
      <c r="D1" s="79"/>
      <c r="E1" s="79"/>
      <c r="F1" s="79"/>
      <c r="G1" s="78"/>
    </row>
    <row r="2" spans="1:8" x14ac:dyDescent="0.2">
      <c r="A2" s="76"/>
      <c r="B2" s="77"/>
      <c r="C2" s="76"/>
      <c r="D2" s="76"/>
      <c r="E2" s="76"/>
      <c r="F2" s="76"/>
      <c r="G2" s="76"/>
    </row>
    <row r="3" spans="1:8" ht="12.75" x14ac:dyDescent="0.2">
      <c r="A3" s="85" t="s">
        <v>48</v>
      </c>
      <c r="B3" s="85"/>
      <c r="C3" s="85"/>
      <c r="D3" s="85"/>
      <c r="E3" s="85"/>
      <c r="F3" s="85"/>
      <c r="G3" s="85"/>
    </row>
    <row r="4" spans="1:8" ht="3" customHeight="1" x14ac:dyDescent="0.2">
      <c r="A4" s="33"/>
      <c r="B4" s="32"/>
      <c r="C4" s="33"/>
      <c r="D4" s="8"/>
      <c r="E4" s="61"/>
      <c r="F4" s="61"/>
      <c r="G4" s="61"/>
    </row>
    <row r="5" spans="1:8" ht="15" customHeight="1" x14ac:dyDescent="0.2">
      <c r="A5" s="68" t="s">
        <v>47</v>
      </c>
      <c r="B5" s="71"/>
      <c r="C5" s="68"/>
      <c r="D5" s="75"/>
      <c r="E5" s="75"/>
      <c r="F5" s="75"/>
      <c r="G5" s="75"/>
      <c r="H5" s="74"/>
    </row>
    <row r="6" spans="1:8" ht="15" customHeight="1" x14ac:dyDescent="0.2">
      <c r="A6" s="68" t="s">
        <v>46</v>
      </c>
      <c r="B6" s="71"/>
      <c r="C6" s="68"/>
      <c r="D6" s="75"/>
      <c r="E6" s="75"/>
      <c r="F6" s="75"/>
      <c r="G6" s="75"/>
      <c r="H6" s="74"/>
    </row>
    <row r="7" spans="1:8" ht="15" customHeight="1" x14ac:dyDescent="0.2">
      <c r="A7" s="68" t="s">
        <v>45</v>
      </c>
      <c r="B7" s="71"/>
      <c r="C7" s="68"/>
      <c r="D7" s="75"/>
      <c r="E7" s="75"/>
      <c r="F7" s="75"/>
      <c r="G7" s="75"/>
      <c r="H7" s="74"/>
    </row>
    <row r="8" spans="1:8" ht="15" customHeight="1" x14ac:dyDescent="0.2">
      <c r="A8" s="86" t="s">
        <v>44</v>
      </c>
      <c r="B8" s="86"/>
      <c r="C8" s="87"/>
      <c r="D8" s="73"/>
      <c r="E8" s="73"/>
      <c r="F8" s="73"/>
      <c r="G8" s="73"/>
      <c r="H8" s="72"/>
    </row>
    <row r="9" spans="1:8" ht="15" customHeight="1" x14ac:dyDescent="0.2">
      <c r="A9" s="86" t="s">
        <v>43</v>
      </c>
      <c r="B9" s="86"/>
      <c r="C9" s="87"/>
      <c r="D9" s="70"/>
      <c r="E9" s="70"/>
      <c r="F9" s="70"/>
      <c r="G9" s="70"/>
      <c r="H9" s="69"/>
    </row>
    <row r="10" spans="1:8" ht="15" customHeight="1" x14ac:dyDescent="0.2">
      <c r="A10" s="86" t="s">
        <v>42</v>
      </c>
      <c r="B10" s="86"/>
      <c r="C10" s="87"/>
      <c r="D10" s="70"/>
      <c r="E10" s="70"/>
      <c r="F10" s="70"/>
      <c r="G10" s="70"/>
      <c r="H10" s="69"/>
    </row>
    <row r="11" spans="1:8" ht="18" customHeight="1" x14ac:dyDescent="0.2">
      <c r="A11" s="68" t="s">
        <v>41</v>
      </c>
      <c r="B11" s="71"/>
      <c r="C11" s="68"/>
      <c r="D11" s="70"/>
      <c r="E11" s="70"/>
      <c r="F11" s="70"/>
      <c r="G11" s="70"/>
      <c r="H11" s="69"/>
    </row>
    <row r="12" spans="1:8" ht="15" customHeight="1" x14ac:dyDescent="0.2">
      <c r="A12" s="86" t="s">
        <v>40</v>
      </c>
      <c r="B12" s="86"/>
      <c r="C12" s="87"/>
      <c r="D12" s="67"/>
      <c r="E12" s="67"/>
      <c r="F12" s="67"/>
      <c r="G12" s="67"/>
      <c r="H12" s="66"/>
    </row>
    <row r="13" spans="1:8" ht="15" customHeight="1" x14ac:dyDescent="0.2">
      <c r="A13" s="86" t="s">
        <v>39</v>
      </c>
      <c r="B13" s="86"/>
      <c r="C13" s="87"/>
      <c r="D13" s="67"/>
      <c r="E13" s="67"/>
      <c r="F13" s="67"/>
      <c r="G13" s="67"/>
      <c r="H13" s="66"/>
    </row>
    <row r="14" spans="1:8" ht="15" customHeight="1" x14ac:dyDescent="0.2">
      <c r="A14" s="8"/>
      <c r="B14" s="9"/>
      <c r="C14" s="8"/>
      <c r="D14" s="65"/>
      <c r="E14" s="65"/>
      <c r="F14" s="65"/>
      <c r="G14" s="65"/>
      <c r="H14" s="64"/>
    </row>
    <row r="15" spans="1:8" ht="15" customHeight="1" x14ac:dyDescent="0.2">
      <c r="A15" s="53" t="s">
        <v>38</v>
      </c>
      <c r="B15" s="52"/>
      <c r="C15" s="51" t="s">
        <v>37</v>
      </c>
      <c r="D15" s="63"/>
      <c r="E15" s="63"/>
      <c r="F15" s="63"/>
      <c r="G15" s="63"/>
      <c r="H15" s="62"/>
    </row>
    <row r="16" spans="1:8" ht="15" customHeight="1" x14ac:dyDescent="0.2">
      <c r="A16" s="8" t="s">
        <v>36</v>
      </c>
      <c r="B16" s="9"/>
      <c r="C16" s="36" t="str">
        <f>IF(SUM(D16:H16)&gt;0,SUM(D16:H16),"")</f>
        <v/>
      </c>
      <c r="D16" s="57"/>
      <c r="E16" s="57"/>
      <c r="F16" s="57"/>
      <c r="G16" s="57"/>
      <c r="H16" s="57"/>
    </row>
    <row r="17" spans="1:10" ht="15" customHeight="1" x14ac:dyDescent="0.2">
      <c r="A17" s="8" t="s">
        <v>35</v>
      </c>
      <c r="B17" s="9"/>
      <c r="C17" s="36" t="str">
        <f t="shared" ref="C17:C26" si="0">IF(SUM(D17:H17)&gt;0,SUM(D17:H17),"")</f>
        <v/>
      </c>
      <c r="D17" s="57"/>
      <c r="E17" s="57"/>
      <c r="F17" s="57"/>
      <c r="G17" s="57"/>
      <c r="H17" s="57"/>
    </row>
    <row r="18" spans="1:10" ht="15" customHeight="1" x14ac:dyDescent="0.2">
      <c r="A18" s="61" t="s">
        <v>34</v>
      </c>
      <c r="B18" s="60"/>
      <c r="C18" s="36" t="str">
        <f t="shared" si="0"/>
        <v/>
      </c>
      <c r="D18" s="57"/>
      <c r="E18" s="57"/>
      <c r="F18" s="57"/>
      <c r="G18" s="57"/>
      <c r="H18" s="57"/>
    </row>
    <row r="19" spans="1:10" ht="15" customHeight="1" x14ac:dyDescent="0.2">
      <c r="A19" s="88" t="s">
        <v>11</v>
      </c>
      <c r="B19" s="88"/>
      <c r="C19" s="35" t="str">
        <f t="shared" si="0"/>
        <v/>
      </c>
      <c r="D19" s="56"/>
      <c r="E19" s="56"/>
      <c r="F19" s="56"/>
      <c r="G19" s="56"/>
      <c r="H19" s="56"/>
    </row>
    <row r="20" spans="1:10" ht="15" customHeight="1" x14ac:dyDescent="0.2">
      <c r="A20" s="33" t="s">
        <v>33</v>
      </c>
      <c r="B20" s="32"/>
      <c r="C20" s="47" t="str">
        <f t="shared" si="0"/>
        <v/>
      </c>
      <c r="D20" s="15" t="str">
        <f>IF(SUM(D16:D19)=0,"",SUM(D16:D19))</f>
        <v/>
      </c>
      <c r="E20" s="15" t="str">
        <f>IF(SUM(E16:E19)=0,"",SUM(E16:E19))</f>
        <v/>
      </c>
      <c r="F20" s="15" t="str">
        <f>IF(SUM(F16:F19)=0,"",SUM(F16:F19))</f>
        <v/>
      </c>
      <c r="G20" s="15" t="str">
        <f>IF(SUM(G16:G19)=0,"",SUM(G16:G19))</f>
        <v/>
      </c>
      <c r="H20" s="14" t="str">
        <f>IF(SUM(H16:H19)=0,"",SUM(H16:H19))</f>
        <v/>
      </c>
    </row>
    <row r="21" spans="1:10" ht="15" customHeight="1" x14ac:dyDescent="0.2">
      <c r="A21" s="8" t="s">
        <v>32</v>
      </c>
      <c r="B21" s="9"/>
      <c r="C21" s="59" t="str">
        <f t="shared" si="0"/>
        <v/>
      </c>
      <c r="D21" s="58"/>
      <c r="E21" s="58"/>
      <c r="F21" s="58"/>
      <c r="G21" s="58"/>
      <c r="H21" s="58"/>
    </row>
    <row r="22" spans="1:10" ht="15" customHeight="1" x14ac:dyDescent="0.2">
      <c r="A22" s="8" t="s">
        <v>31</v>
      </c>
      <c r="B22" s="9"/>
      <c r="C22" s="36" t="str">
        <f t="shared" si="0"/>
        <v/>
      </c>
      <c r="D22" s="57"/>
      <c r="E22" s="57"/>
      <c r="F22" s="57"/>
      <c r="G22" s="57"/>
      <c r="H22" s="57"/>
    </row>
    <row r="23" spans="1:10" ht="15" customHeight="1" x14ac:dyDescent="0.2">
      <c r="A23" s="8" t="s">
        <v>30</v>
      </c>
      <c r="B23" s="9"/>
      <c r="C23" s="36" t="str">
        <f t="shared" si="0"/>
        <v/>
      </c>
      <c r="D23" s="57"/>
      <c r="E23" s="57"/>
      <c r="F23" s="57"/>
      <c r="G23" s="57"/>
      <c r="H23" s="57"/>
    </row>
    <row r="24" spans="1:10" ht="15" customHeight="1" x14ac:dyDescent="0.2">
      <c r="A24" s="88" t="s">
        <v>11</v>
      </c>
      <c r="B24" s="88"/>
      <c r="C24" s="35" t="str">
        <f t="shared" si="0"/>
        <v/>
      </c>
      <c r="D24" s="56"/>
      <c r="E24" s="56"/>
      <c r="F24" s="56"/>
      <c r="G24" s="56"/>
      <c r="H24" s="56"/>
    </row>
    <row r="25" spans="1:10" ht="15" customHeight="1" x14ac:dyDescent="0.2">
      <c r="A25" s="33" t="s">
        <v>29</v>
      </c>
      <c r="B25" s="32"/>
      <c r="C25" s="47" t="str">
        <f t="shared" si="0"/>
        <v/>
      </c>
      <c r="D25" s="15" t="str">
        <f>IF(SUM(D21:D24)&gt;0,SUM(D21:D24),"")</f>
        <v/>
      </c>
      <c r="E25" s="15" t="str">
        <f>IF(SUM(E21:E24)&gt;0,SUM(E21:E24),"")</f>
        <v/>
      </c>
      <c r="F25" s="15" t="str">
        <f>IF(SUM(F21:F24)&gt;0,SUM(F21:F24),"")</f>
        <v/>
      </c>
      <c r="G25" s="15" t="str">
        <f>IF(SUM(G21:G24)&gt;0,SUM(G21:G24),"")</f>
        <v/>
      </c>
      <c r="H25" s="14" t="str">
        <f>IF(SUM(H21:H24)&gt;0,SUM(H21:H24),"")</f>
        <v/>
      </c>
    </row>
    <row r="26" spans="1:10" ht="15" customHeight="1" x14ac:dyDescent="0.2">
      <c r="A26" s="33" t="s">
        <v>28</v>
      </c>
      <c r="B26" s="32"/>
      <c r="C26" s="47" t="str">
        <f t="shared" si="0"/>
        <v/>
      </c>
      <c r="D26" s="15" t="str">
        <f>IF(SUM(D16+D17+D18+D19+D21+D22+D23+D24)&gt;0,SUM(D16+D17+D18+D19+D21+D22+D23+D24),"")</f>
        <v/>
      </c>
      <c r="E26" s="15" t="str">
        <f>IF(SUM(E16+E17+E18+E19+E21+E22+E23+E24)&gt;0,SUM(E16+E17+E18+E19+E21+E22+E23+E24),"")</f>
        <v/>
      </c>
      <c r="F26" s="15" t="str">
        <f>IF(SUM(F16+F17+F18+F19+F21+F22+F23+F24)&gt;0,SUM(F16+F17+F18+F19+F21+F22+F23+F24),"")</f>
        <v/>
      </c>
      <c r="G26" s="15" t="str">
        <f>IF(SUM(G16+G17+G18+G19+G21+G22+G23+G24)&gt;0,SUM(G16+G17+G18+G19+G21+G22+G23+G24),"")</f>
        <v/>
      </c>
      <c r="H26" s="14" t="str">
        <f>IF(SUM(H16+H17+H18+H19+H21+H22+H23+H24)&gt;0,SUM(H16+H17+H18+H19+H21+H22+H23+H24),"")</f>
        <v/>
      </c>
    </row>
    <row r="27" spans="1:10" ht="15" customHeight="1" x14ac:dyDescent="0.2">
      <c r="A27" s="33" t="s">
        <v>27</v>
      </c>
      <c r="B27" s="32"/>
      <c r="C27" s="55"/>
      <c r="D27" s="15" t="str">
        <f>IF(D26="","",$C$27*D28)</f>
        <v/>
      </c>
      <c r="E27" s="15" t="str">
        <f>IF(E26="","",$C$27*E28)</f>
        <v/>
      </c>
      <c r="F27" s="15" t="str">
        <f>IF(F26="","",$C$27*F28)</f>
        <v/>
      </c>
      <c r="G27" s="15" t="str">
        <f>IF(G26="","",$C$27*G28)</f>
        <v/>
      </c>
      <c r="H27" s="14" t="str">
        <f>IF(H26="","",$C$27*H28)</f>
        <v/>
      </c>
    </row>
    <row r="28" spans="1:10" ht="15" customHeight="1" x14ac:dyDescent="0.2">
      <c r="A28" s="13" t="s">
        <v>0</v>
      </c>
      <c r="B28" s="9"/>
      <c r="C28" s="42">
        <f>SUM(D28:H28)</f>
        <v>0</v>
      </c>
      <c r="D28" s="41" t="str">
        <f>IF(D26="","",D26/$C$26)</f>
        <v/>
      </c>
      <c r="E28" s="41" t="str">
        <f>IF(E26="","",E26/$C$26)</f>
        <v/>
      </c>
      <c r="F28" s="41" t="str">
        <f>IF(F26="","",F26/$C$26)</f>
        <v/>
      </c>
      <c r="G28" s="41" t="str">
        <f>IF(G26="","",G26/$C$26)</f>
        <v/>
      </c>
      <c r="H28" s="40" t="str">
        <f>IF(H26="","",H26/$C$26)</f>
        <v/>
      </c>
      <c r="J28" s="54"/>
    </row>
    <row r="29" spans="1:10" ht="15" customHeight="1" x14ac:dyDescent="0.2">
      <c r="A29" s="8"/>
      <c r="B29" s="9"/>
      <c r="C29" s="30"/>
      <c r="D29" s="39"/>
      <c r="E29" s="39"/>
      <c r="F29" s="39"/>
      <c r="G29" s="39"/>
      <c r="H29" s="39"/>
    </row>
    <row r="30" spans="1:10" ht="15" customHeight="1" x14ac:dyDescent="0.2">
      <c r="A30" s="53" t="s">
        <v>26</v>
      </c>
      <c r="B30" s="52"/>
      <c r="C30" s="51" t="s">
        <v>25</v>
      </c>
      <c r="D30" s="48"/>
      <c r="E30" s="48"/>
      <c r="F30" s="38"/>
      <c r="G30" s="50"/>
      <c r="H30" s="50"/>
    </row>
    <row r="31" spans="1:10" ht="15" customHeight="1" x14ac:dyDescent="0.2">
      <c r="A31" s="33" t="s">
        <v>24</v>
      </c>
      <c r="B31" s="32"/>
      <c r="C31" s="49" t="str">
        <f>IF(SUM(D31:H31)&gt;0,SUM(D31:H31),"")</f>
        <v/>
      </c>
      <c r="D31" s="56"/>
      <c r="E31" s="56"/>
      <c r="F31" s="56"/>
      <c r="G31" s="56"/>
      <c r="H31" s="56"/>
    </row>
    <row r="32" spans="1:10" ht="15" customHeight="1" x14ac:dyDescent="0.2">
      <c r="A32" s="13" t="s">
        <v>0</v>
      </c>
      <c r="B32" s="9"/>
      <c r="C32" s="42" t="str">
        <f t="shared" ref="C32:H32" si="1">IF(C31="","",C31/$C$31)</f>
        <v/>
      </c>
      <c r="D32" s="41" t="str">
        <f t="shared" si="1"/>
        <v/>
      </c>
      <c r="E32" s="41" t="str">
        <f t="shared" si="1"/>
        <v/>
      </c>
      <c r="F32" s="41" t="str">
        <f t="shared" si="1"/>
        <v/>
      </c>
      <c r="G32" s="41" t="str">
        <f t="shared" si="1"/>
        <v/>
      </c>
      <c r="H32" s="40" t="str">
        <f t="shared" si="1"/>
        <v/>
      </c>
    </row>
    <row r="33" spans="1:8" ht="15" customHeight="1" x14ac:dyDescent="0.2">
      <c r="A33" s="8"/>
      <c r="B33" s="9"/>
      <c r="C33" s="30"/>
      <c r="D33" s="39"/>
      <c r="E33" s="39"/>
      <c r="F33" s="48"/>
      <c r="G33" s="39"/>
      <c r="H33" s="39"/>
    </row>
    <row r="34" spans="1:8" ht="15" customHeight="1" x14ac:dyDescent="0.2">
      <c r="A34" s="33" t="s">
        <v>23</v>
      </c>
      <c r="B34" s="32"/>
      <c r="C34" s="31"/>
      <c r="D34" s="38"/>
      <c r="E34" s="38"/>
      <c r="F34" s="38"/>
      <c r="G34" s="38"/>
      <c r="H34" s="38"/>
    </row>
    <row r="35" spans="1:8" ht="15" customHeight="1" x14ac:dyDescent="0.2">
      <c r="A35" s="8" t="s">
        <v>22</v>
      </c>
      <c r="B35" s="9"/>
      <c r="C35" s="36" t="str">
        <f>IF(SUM(D35:H35)&gt;0,SUM(D35:H35),"")</f>
        <v/>
      </c>
      <c r="D35" s="57"/>
      <c r="E35" s="57"/>
      <c r="F35" s="57"/>
      <c r="G35" s="57"/>
      <c r="H35" s="57"/>
    </row>
    <row r="36" spans="1:8" ht="15" customHeight="1" x14ac:dyDescent="0.2">
      <c r="A36" s="8" t="s">
        <v>21</v>
      </c>
      <c r="B36" s="9"/>
      <c r="C36" s="36" t="str">
        <f>IF(SUM(D36:H36)&gt;0,SUM(D36:H36),"")</f>
        <v/>
      </c>
      <c r="D36" s="57"/>
      <c r="E36" s="57"/>
      <c r="F36" s="57"/>
      <c r="G36" s="57"/>
      <c r="H36" s="57"/>
    </row>
    <row r="37" spans="1:8" ht="15" customHeight="1" x14ac:dyDescent="0.2">
      <c r="A37" s="8" t="s">
        <v>20</v>
      </c>
      <c r="B37" s="9"/>
      <c r="C37" s="35" t="str">
        <f>IF(SUM(D37:H37)&gt;0,SUM(D37:H37),"")</f>
        <v/>
      </c>
      <c r="D37" s="56"/>
      <c r="E37" s="56"/>
      <c r="F37" s="56"/>
      <c r="G37" s="56"/>
      <c r="H37" s="56"/>
    </row>
    <row r="38" spans="1:8" ht="15" customHeight="1" x14ac:dyDescent="0.2">
      <c r="A38" s="33" t="s">
        <v>19</v>
      </c>
      <c r="B38" s="32"/>
      <c r="C38" s="47" t="str">
        <f>IF(SUM(D38:H38)&gt;0,SUM(D38:H38),"")</f>
        <v/>
      </c>
      <c r="D38" s="15" t="str">
        <f>IF(SUM(D35:D37)=0,"",SUM(D35:D37))</f>
        <v/>
      </c>
      <c r="E38" s="15" t="str">
        <f>IF(SUM(E35:E37)=0,"",SUM(E35:E37))</f>
        <v/>
      </c>
      <c r="F38" s="15" t="str">
        <f>IF(SUM(F35:F37)=0,"",SUM(F35:F37))</f>
        <v/>
      </c>
      <c r="G38" s="15" t="str">
        <f>IF(SUM(G35:G37)=0,"",SUM(G35:G37))</f>
        <v/>
      </c>
      <c r="H38" s="14" t="str">
        <f>IF(SUM(H35:H37)=0,"",SUM(H35:H37))</f>
        <v/>
      </c>
    </row>
    <row r="39" spans="1:8" ht="15" customHeight="1" x14ac:dyDescent="0.2">
      <c r="A39" s="13" t="s">
        <v>0</v>
      </c>
      <c r="B39" s="9"/>
      <c r="C39" s="42" t="str">
        <f t="shared" ref="C39:H39" si="2">IF(C38="","",C38/$C$38)</f>
        <v/>
      </c>
      <c r="D39" s="41" t="str">
        <f t="shared" si="2"/>
        <v/>
      </c>
      <c r="E39" s="41" t="str">
        <f t="shared" si="2"/>
        <v/>
      </c>
      <c r="F39" s="41" t="str">
        <f t="shared" si="2"/>
        <v/>
      </c>
      <c r="G39" s="41" t="str">
        <f t="shared" si="2"/>
        <v/>
      </c>
      <c r="H39" s="40" t="str">
        <f t="shared" si="2"/>
        <v/>
      </c>
    </row>
    <row r="40" spans="1:8" ht="15" customHeight="1" x14ac:dyDescent="0.2">
      <c r="A40" s="13"/>
      <c r="B40" s="9"/>
      <c r="C40" s="46"/>
      <c r="D40" s="43"/>
      <c r="E40" s="43"/>
      <c r="F40" s="43"/>
      <c r="G40" s="43"/>
      <c r="H40" s="43"/>
    </row>
    <row r="41" spans="1:8" ht="15" customHeight="1" x14ac:dyDescent="0.2">
      <c r="A41" s="33" t="s">
        <v>18</v>
      </c>
      <c r="B41" s="32"/>
      <c r="C41" s="45"/>
      <c r="D41" s="44"/>
      <c r="E41" s="43"/>
      <c r="F41" s="43"/>
      <c r="G41" s="43"/>
      <c r="H41" s="43"/>
    </row>
    <row r="42" spans="1:8" ht="15" customHeight="1" x14ac:dyDescent="0.2">
      <c r="A42" s="8" t="s">
        <v>17</v>
      </c>
      <c r="B42" s="9"/>
      <c r="C42" s="35" t="str">
        <f>IF(SUM(D42:H42)&gt;0,SUM(D42:H42),"")</f>
        <v/>
      </c>
      <c r="D42" s="56"/>
      <c r="E42" s="56"/>
      <c r="F42" s="56"/>
      <c r="G42" s="56"/>
      <c r="H42" s="56"/>
    </row>
    <row r="43" spans="1:8" ht="15" customHeight="1" x14ac:dyDescent="0.2">
      <c r="A43" s="13" t="s">
        <v>0</v>
      </c>
      <c r="B43" s="9"/>
      <c r="C43" s="42" t="str">
        <f t="shared" ref="C43:H43" si="3">IF(C42="","",C42/$C$42)</f>
        <v/>
      </c>
      <c r="D43" s="41" t="str">
        <f t="shared" si="3"/>
        <v/>
      </c>
      <c r="E43" s="41" t="str">
        <f t="shared" si="3"/>
        <v/>
      </c>
      <c r="F43" s="41" t="str">
        <f t="shared" si="3"/>
        <v/>
      </c>
      <c r="G43" s="41" t="str">
        <f t="shared" si="3"/>
        <v/>
      </c>
      <c r="H43" s="40" t="str">
        <f t="shared" si="3"/>
        <v/>
      </c>
    </row>
    <row r="44" spans="1:8" ht="15" customHeight="1" x14ac:dyDescent="0.2">
      <c r="A44" s="8"/>
      <c r="B44" s="9"/>
      <c r="C44" s="30"/>
      <c r="D44" s="39"/>
      <c r="E44" s="39"/>
      <c r="F44" s="39"/>
      <c r="G44" s="39"/>
      <c r="H44" s="39"/>
    </row>
    <row r="45" spans="1:8" ht="15" customHeight="1" x14ac:dyDescent="0.2">
      <c r="A45" s="33" t="s">
        <v>16</v>
      </c>
      <c r="B45" s="32"/>
      <c r="C45" s="31"/>
      <c r="D45" s="38"/>
      <c r="E45" s="38"/>
      <c r="F45" s="38"/>
      <c r="G45" s="38"/>
      <c r="H45" s="38"/>
    </row>
    <row r="46" spans="1:8" ht="15" customHeight="1" x14ac:dyDescent="0.2">
      <c r="A46" s="8" t="s">
        <v>15</v>
      </c>
      <c r="B46" s="9"/>
      <c r="C46" s="36" t="str">
        <f t="shared" ref="C46:C51" si="4">IF(SUM(D46:H46)&gt;0,SUM(D46:H46),"")</f>
        <v/>
      </c>
      <c r="D46" s="57"/>
      <c r="E46" s="57"/>
      <c r="F46" s="57"/>
      <c r="G46" s="57"/>
      <c r="H46" s="57"/>
    </row>
    <row r="47" spans="1:8" ht="15" customHeight="1" x14ac:dyDescent="0.2">
      <c r="A47" s="28" t="s">
        <v>14</v>
      </c>
      <c r="B47" s="37"/>
      <c r="C47" s="36" t="str">
        <f t="shared" si="4"/>
        <v/>
      </c>
      <c r="D47" s="57"/>
      <c r="E47" s="57"/>
      <c r="F47" s="57"/>
      <c r="G47" s="57"/>
      <c r="H47" s="57"/>
    </row>
    <row r="48" spans="1:8" ht="15" customHeight="1" x14ac:dyDescent="0.2">
      <c r="A48" s="20" t="s">
        <v>13</v>
      </c>
      <c r="B48" s="19"/>
      <c r="C48" s="36" t="str">
        <f t="shared" si="4"/>
        <v/>
      </c>
      <c r="D48" s="57"/>
      <c r="E48" s="57"/>
      <c r="F48" s="57"/>
      <c r="G48" s="57"/>
      <c r="H48" s="57"/>
    </row>
    <row r="49" spans="1:8" ht="15" customHeight="1" x14ac:dyDescent="0.2">
      <c r="A49" s="20" t="s">
        <v>12</v>
      </c>
      <c r="B49" s="19"/>
      <c r="C49" s="35" t="str">
        <f t="shared" si="4"/>
        <v/>
      </c>
      <c r="D49" s="56"/>
      <c r="E49" s="56"/>
      <c r="F49" s="56"/>
      <c r="G49" s="56"/>
      <c r="H49" s="56"/>
    </row>
    <row r="50" spans="1:8" ht="15" customHeight="1" x14ac:dyDescent="0.2">
      <c r="A50" s="88" t="s">
        <v>11</v>
      </c>
      <c r="B50" s="88"/>
      <c r="C50" s="35" t="str">
        <f t="shared" si="4"/>
        <v/>
      </c>
      <c r="D50" s="56"/>
      <c r="E50" s="56"/>
      <c r="F50" s="56"/>
      <c r="G50" s="56"/>
      <c r="H50" s="56"/>
    </row>
    <row r="51" spans="1:8" ht="15" customHeight="1" x14ac:dyDescent="0.2">
      <c r="A51" s="33" t="s">
        <v>10</v>
      </c>
      <c r="B51" s="32"/>
      <c r="C51" s="34" t="str">
        <f t="shared" si="4"/>
        <v/>
      </c>
      <c r="D51" s="15" t="str">
        <f>IF(SUM(D46:D50)=0,"",SUM(D46:D50))</f>
        <v/>
      </c>
      <c r="E51" s="15" t="str">
        <f>IF(SUM(E46:E50)=0,"",SUM(E46:E50))</f>
        <v/>
      </c>
      <c r="F51" s="15" t="str">
        <f>IF(SUM(F46:F50)=0,"",SUM(F46:F50))</f>
        <v/>
      </c>
      <c r="G51" s="15" t="str">
        <f>IF(SUM(G46:G50)=0,"",SUM(G46:G50))</f>
        <v/>
      </c>
      <c r="H51" s="14" t="str">
        <f>IF(SUM(H46:H50)=0,"",SUM(H46:H50))</f>
        <v/>
      </c>
    </row>
    <row r="52" spans="1:8" ht="15" customHeight="1" x14ac:dyDescent="0.2">
      <c r="A52" s="33"/>
      <c r="B52" s="32"/>
      <c r="C52" s="31"/>
      <c r="D52" s="30"/>
      <c r="E52" s="30"/>
      <c r="F52" s="30"/>
      <c r="G52" s="30"/>
      <c r="H52" s="29"/>
    </row>
    <row r="53" spans="1:8" ht="15" customHeight="1" x14ac:dyDescent="0.2">
      <c r="A53" s="33" t="s">
        <v>9</v>
      </c>
      <c r="B53" s="32"/>
      <c r="C53" s="31"/>
      <c r="D53" s="30"/>
      <c r="E53" s="30"/>
      <c r="F53" s="30"/>
      <c r="G53" s="30"/>
      <c r="H53" s="29"/>
    </row>
    <row r="54" spans="1:8" ht="15" customHeight="1" x14ac:dyDescent="0.2">
      <c r="A54" s="8" t="s">
        <v>8</v>
      </c>
      <c r="B54" s="9"/>
      <c r="C54" s="82"/>
      <c r="D54" s="22"/>
      <c r="E54" s="22"/>
      <c r="F54" s="22"/>
      <c r="G54" s="22"/>
      <c r="H54" s="21"/>
    </row>
    <row r="55" spans="1:8" ht="15" customHeight="1" x14ac:dyDescent="0.2">
      <c r="A55" s="28" t="s">
        <v>7</v>
      </c>
      <c r="B55" s="27"/>
      <c r="C55" s="83" t="str">
        <f>IF(C51="","",-C51)</f>
        <v/>
      </c>
      <c r="D55" s="22"/>
      <c r="E55" s="22"/>
      <c r="F55" s="22"/>
      <c r="G55" s="22"/>
      <c r="H55" s="21"/>
    </row>
    <row r="56" spans="1:8" ht="15" customHeight="1" x14ac:dyDescent="0.2">
      <c r="A56" s="26" t="s">
        <v>6</v>
      </c>
      <c r="B56" s="25"/>
      <c r="C56" s="24">
        <f>IF(C55="",C54,SUM(C54+C55))</f>
        <v>0</v>
      </c>
      <c r="D56" s="22"/>
      <c r="E56" s="22"/>
      <c r="F56" s="22"/>
      <c r="G56" s="22"/>
      <c r="H56" s="21"/>
    </row>
    <row r="57" spans="1:8" ht="15" customHeight="1" x14ac:dyDescent="0.2">
      <c r="A57" s="20" t="s">
        <v>5</v>
      </c>
      <c r="B57" s="84"/>
      <c r="C57" s="23" t="str">
        <f>IF(B57&gt;0,-C56*B57,"")</f>
        <v/>
      </c>
      <c r="D57" s="22"/>
      <c r="E57" s="22"/>
      <c r="F57" s="22"/>
      <c r="G57" s="22"/>
      <c r="H57" s="21"/>
    </row>
    <row r="58" spans="1:8" ht="15" customHeight="1" x14ac:dyDescent="0.2">
      <c r="A58" s="8" t="s">
        <v>4</v>
      </c>
      <c r="B58" s="9"/>
      <c r="C58" s="18">
        <f>SUM(D58:H58)</f>
        <v>0</v>
      </c>
      <c r="D58" s="57"/>
      <c r="E58" s="57"/>
      <c r="F58" s="57"/>
      <c r="G58" s="57"/>
      <c r="H58" s="57"/>
    </row>
    <row r="59" spans="1:8" ht="15" customHeight="1" x14ac:dyDescent="0.2">
      <c r="A59" s="20" t="s">
        <v>3</v>
      </c>
      <c r="B59" s="19"/>
      <c r="C59" s="18">
        <f>SUM(D59:H59)</f>
        <v>0</v>
      </c>
      <c r="D59" s="57"/>
      <c r="E59" s="57"/>
      <c r="F59" s="57"/>
      <c r="G59" s="57"/>
      <c r="H59" s="57"/>
    </row>
    <row r="60" spans="1:8" ht="15" customHeight="1" x14ac:dyDescent="0.2">
      <c r="A60" s="8" t="s">
        <v>2</v>
      </c>
      <c r="B60" s="9"/>
      <c r="C60" s="17">
        <f>SUM(D60:H60)</f>
        <v>0</v>
      </c>
      <c r="D60" s="56"/>
      <c r="E60" s="56"/>
      <c r="F60" s="56"/>
      <c r="G60" s="56"/>
      <c r="H60" s="56"/>
    </row>
    <row r="61" spans="1:8" ht="15" customHeight="1" x14ac:dyDescent="0.2">
      <c r="A61" s="8" t="s">
        <v>1</v>
      </c>
      <c r="B61" s="9"/>
      <c r="C61" s="16">
        <f>SUM(D61:H61)</f>
        <v>0</v>
      </c>
      <c r="D61" s="15">
        <f>SUM(D57:D60)</f>
        <v>0</v>
      </c>
      <c r="E61" s="15">
        <f>SUM(E57:E60)</f>
        <v>0</v>
      </c>
      <c r="F61" s="15">
        <f>SUM(F57:F60)</f>
        <v>0</v>
      </c>
      <c r="G61" s="15">
        <f>SUM(G57:G60)</f>
        <v>0</v>
      </c>
      <c r="H61" s="14">
        <f>SUM(H57:H60)</f>
        <v>0</v>
      </c>
    </row>
    <row r="62" spans="1:8" ht="15" customHeight="1" x14ac:dyDescent="0.2">
      <c r="A62" s="13" t="s">
        <v>0</v>
      </c>
      <c r="B62" s="9"/>
      <c r="C62" s="12">
        <f>SUM(D62:H62)</f>
        <v>0</v>
      </c>
      <c r="D62" s="11" t="str">
        <f>IF(D61&gt;0,D61/$C$61,"")</f>
        <v/>
      </c>
      <c r="E62" s="11" t="str">
        <f>IF(E61&gt;0,E61/$C$61,"")</f>
        <v/>
      </c>
      <c r="F62" s="11" t="str">
        <f>IF(F61&gt;0,F61/$C$61,"")</f>
        <v/>
      </c>
      <c r="G62" s="11" t="str">
        <f>IF(G61&gt;0,G61/$C$61,"")</f>
        <v/>
      </c>
      <c r="H62" s="10" t="str">
        <f>IF(H61&gt;0,H61/$C$61,"")</f>
        <v/>
      </c>
    </row>
    <row r="63" spans="1:8" ht="12" customHeight="1" x14ac:dyDescent="0.2">
      <c r="A63" s="8"/>
      <c r="B63" s="9"/>
      <c r="C63" s="8"/>
      <c r="D63" s="7"/>
      <c r="E63" s="7"/>
      <c r="F63" s="7"/>
      <c r="G63" s="7"/>
    </row>
    <row r="64" spans="1:8" ht="15" customHeight="1" x14ac:dyDescent="0.2">
      <c r="A64" s="5"/>
      <c r="B64" s="6"/>
      <c r="C64" s="5"/>
      <c r="D64" s="4"/>
      <c r="E64" s="4"/>
      <c r="F64" s="4"/>
      <c r="G64" s="4"/>
      <c r="H64" s="3"/>
    </row>
  </sheetData>
  <sheetProtection algorithmName="SHA-512" hashValue="ct8V78IY1ENe2fHAdKZsQgnoLbMNB+Moo8jeI/x8cJeovwQI+T9RpEy0T5n+5eY67ZdM9hAoLei4DsWmP6k7Gg==" saltValue="TymMNS9FQvK/2Kw8r599fQ=="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Répartition</vt:lpstr>
      <vt:lpstr>Répartition!Zone_d_impression</vt:lpstr>
    </vt:vector>
  </TitlesOfParts>
  <Company>Etat du Valais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CORTHAY</dc:creator>
  <cp:lastModifiedBy>Remy CORTHAY</cp:lastModifiedBy>
  <dcterms:created xsi:type="dcterms:W3CDTF">2025-11-04T13:34:11Z</dcterms:created>
  <dcterms:modified xsi:type="dcterms:W3CDTF">2026-02-05T13:27:15Z</dcterms:modified>
</cp:coreProperties>
</file>