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RERI\Work Folders\5_DocJE\Doc\27\"/>
    </mc:Choice>
  </mc:AlternateContent>
  <workbookProtection workbookAlgorithmName="SHA-512" workbookHashValue="cErnbXZBhNsM0C2+UuMnu+xhuVXUHwJvzbYoeSverL/Sza5qu0FwsWTwHF5/pJ/tZFOz7+7T29Hw9vqzG8X4xQ==" workbookSaltValue="2D3pCdSiiZFznjJqVkSBGg==" workbookSpinCount="100000" lockStructure="1"/>
  <bookViews>
    <workbookView xWindow="3675" yWindow="1065" windowWidth="18885" windowHeight="10965" tabRatio="875"/>
  </bookViews>
  <sheets>
    <sheet name="Titelseite" sheetId="1" r:id="rId1"/>
    <sheet name="Beschrieb" sheetId="2" r:id="rId2"/>
    <sheet name="Glossar" sheetId="15" r:id="rId3"/>
    <sheet name="Generelle Anforderungen" sheetId="4" r:id="rId4"/>
    <sheet name="Qualitätsanforderungen" sheetId="7" r:id="rId5"/>
    <sheet name="Wirtschaftliche Anforderungen" sheetId="8" r:id="rId6"/>
    <sheet name="Leistungen" sheetId="3" r:id="rId7"/>
    <sheet name="Spez. Anf. multimod. ger. Reha" sheetId="12" r:id="rId8"/>
    <sheet name="Spez. Anf. muskoloskelett. Reha" sheetId="11" r:id="rId9"/>
    <sheet name="Spez. Anf. neuro. Reha" sheetId="6" r:id="rId10"/>
    <sheet name="Spez. Anf. kardio. Reha" sheetId="9" r:id="rId11"/>
    <sheet name="Spez. Anf. pulmo. Reha" sheetId="10" r:id="rId12"/>
    <sheet name="Spez. Anf. intern. onk. Reha" sheetId="13" r:id="rId13"/>
    <sheet name="Spez. Anf. psychosom. Reha" sheetId="17" r:id="rId14"/>
    <sheet name="Spez. Anf. para. Reha" sheetId="14" state="hidden" r:id="rId15"/>
    <sheet name="Zuteilung Rehabilitation" sheetId="16" r:id="rId16"/>
    <sheet name="Tabelle2" sheetId="19" state="hidden" r:id="rId17"/>
  </sheets>
  <definedNames>
    <definedName name="_xlnm.Print_Titles" localSheetId="12">'Spez. Anf. intern. onk. Reha'!$8:$8</definedName>
    <definedName name="_xlnm.Print_Titles" localSheetId="7">'Spez. Anf. multimod. ger. Reha'!$8:$8</definedName>
    <definedName name="_xlnm.Print_Titles" localSheetId="9">'Spez. Anf. neuro. Reha'!$8:$8</definedName>
    <definedName name="_xlnm.Print_Titles" localSheetId="14">'Spez. Anf. para. Reha'!$3:$3</definedName>
    <definedName name="_xlnm.Print_Area" localSheetId="1">Beschrieb!$A$1:$A$22</definedName>
    <definedName name="_xlnm.Print_Area" localSheetId="3">'Generelle Anforderungen'!$A$1:$E$80</definedName>
    <definedName name="_xlnm.Print_Area" localSheetId="2">Glossar!$A$1:$B$33</definedName>
    <definedName name="_xlnm.Print_Area" localSheetId="6">Leistungen!$A$1:$J$20</definedName>
    <definedName name="_xlnm.Print_Area" localSheetId="4">Qualitätsanforderungen!$A$1:$B$46</definedName>
    <definedName name="_xlnm.Print_Area" localSheetId="12">'Spez. Anf. intern. onk. Reha'!$A$1:$E$43</definedName>
    <definedName name="_xlnm.Print_Area" localSheetId="10">'Spez. Anf. kardio. Reha'!$A$1:$E$34</definedName>
    <definedName name="_xlnm.Print_Area" localSheetId="7">'Spez. Anf. multimod. ger. Reha'!$A$1:$E$45</definedName>
    <definedName name="_xlnm.Print_Area" localSheetId="8">'Spez. Anf. muskoloskelett. Reha'!$A$1:$E$35</definedName>
    <definedName name="_xlnm.Print_Area" localSheetId="9">'Spez. Anf. neuro. Reha'!$A$1:$E$49</definedName>
    <definedName name="_xlnm.Print_Area" localSheetId="14">'Spez. Anf. para. Reha'!$A$1:$E$49</definedName>
    <definedName name="_xlnm.Print_Area" localSheetId="13">'Spez. Anf. psychosom. Reha'!$A$1:$E$32</definedName>
    <definedName name="_xlnm.Print_Area" localSheetId="11">'Spez. Anf. pulmo. Reha'!$A$1:$E$37</definedName>
    <definedName name="_xlnm.Print_Area" localSheetId="0">Titelseite!$A$1:$B$19</definedName>
    <definedName name="_xlnm.Print_Area" localSheetId="5">'Wirtschaftliche Anforderungen'!$A$1:$B$32</definedName>
    <definedName name="_xlnm.Print_Area" localSheetId="15">'Zuteilung Rehabilitation'!$A$1:$B$31</definedName>
  </definedNames>
  <calcPr calcId="162913"/>
</workbook>
</file>

<file path=xl/calcChain.xml><?xml version="1.0" encoding="utf-8"?>
<calcChain xmlns="http://schemas.openxmlformats.org/spreadsheetml/2006/main">
  <c r="A1" i="8" l="1"/>
  <c r="A1" i="3"/>
  <c r="A1" i="12"/>
  <c r="A1" i="11"/>
  <c r="A1" i="6"/>
  <c r="A1" i="9"/>
  <c r="A1" i="10"/>
  <c r="A1" i="13"/>
  <c r="A1" i="14"/>
  <c r="A1" i="17"/>
  <c r="A1" i="7"/>
  <c r="A1" i="4"/>
  <c r="H15" i="3" l="1"/>
  <c r="J13" i="3"/>
  <c r="J11" i="3"/>
  <c r="J9" i="3"/>
  <c r="I15" i="3"/>
  <c r="G15" i="3"/>
  <c r="F15" i="3"/>
  <c r="E15" i="3"/>
  <c r="D15" i="3"/>
  <c r="C15" i="3"/>
  <c r="B15" i="3"/>
  <c r="J15" i="3"/>
</calcChain>
</file>

<file path=xl/comments1.xml><?xml version="1.0" encoding="utf-8"?>
<comments xmlns="http://schemas.openxmlformats.org/spreadsheetml/2006/main">
  <authors>
    <author>SCI</author>
  </authors>
  <commentList>
    <comment ref="A45" authorId="0" shapeId="0">
      <text>
        <r>
          <rPr>
            <b/>
            <sz val="9"/>
            <color indexed="81"/>
            <rFont val="Tahoma"/>
            <family val="2"/>
          </rPr>
          <t>SCI:</t>
        </r>
        <r>
          <rPr>
            <sz val="9"/>
            <color indexed="81"/>
            <rFont val="Tahoma"/>
            <family val="2"/>
          </rPr>
          <t xml:space="preserve">
Allgemeines Krankenhaus oder Spezialklinik</t>
        </r>
      </text>
    </comment>
    <comment ref="A54" authorId="0" shapeId="0">
      <text>
        <r>
          <rPr>
            <b/>
            <sz val="9"/>
            <color indexed="81"/>
            <rFont val="Tahoma"/>
            <family val="2"/>
          </rPr>
          <t>SCI:</t>
        </r>
        <r>
          <rPr>
            <sz val="9"/>
            <color indexed="81"/>
            <rFont val="Tahoma"/>
            <family val="2"/>
          </rPr>
          <t xml:space="preserve">
gemäss Kategorien BFS</t>
        </r>
      </text>
    </comment>
  </commentList>
</comments>
</file>

<file path=xl/sharedStrings.xml><?xml version="1.0" encoding="utf-8"?>
<sst xmlns="http://schemas.openxmlformats.org/spreadsheetml/2006/main" count="760" uniqueCount="500">
  <si>
    <t xml:space="preserve">Département de la santé, des affaires sociales et de la culture
Service de la santé publique
Departement für Gesundheit, Soziales und Kultur
Dienststelle für Gesundheitswesen
</t>
  </si>
  <si>
    <t>TOTAL</t>
  </si>
  <si>
    <t>Total</t>
  </si>
  <si>
    <t>Ernährungsberatung</t>
  </si>
  <si>
    <t>Klinische Psychologie:
- Beratung und Krisenintervention
- Entspannungsverfahren</t>
  </si>
  <si>
    <t>Physikalische Therapie:
- Lymphdrainage</t>
  </si>
  <si>
    <t>DGW</t>
  </si>
  <si>
    <t>FMH Facharzt / Schwerpunkt</t>
  </si>
  <si>
    <t xml:space="preserve">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t>
  </si>
  <si>
    <t>Generelle Angaben</t>
  </si>
  <si>
    <t>Rechtsform bzw. Rechtsträger:</t>
  </si>
  <si>
    <t>Sind Sie bereits ein Listenspital eines anderen Kantons? Wenn ja, bei welchem/welchen? Und für welches Leistungsspektrum?</t>
  </si>
  <si>
    <t>Beabsichtigen Sie, sich für die Spitalliste eines anderen Kantons zu bewerben? Wenn ja, bei welchem/welchen? Und für welches Leistungsspektrum?</t>
  </si>
  <si>
    <t>Bestehen sonstige Verträge oder Vereinbarungen mit anderen Gesundheitseinrichtungen (z.B. Zusammenarbeit, interne und externe Kooperation, inkl. Zusammenarbeit mit Universitätsspitälern usw.)? Wenn ja, welche?</t>
  </si>
  <si>
    <t>Anforderungen</t>
  </si>
  <si>
    <t>ja / nein</t>
  </si>
  <si>
    <t>zusätzliche Informationen</t>
  </si>
  <si>
    <t>zu übermittelnde Dokumente</t>
  </si>
  <si>
    <t>Die Einrichtung übermittelt in transparenter Weise alle Daten und Dokumente, die für die Spitalplanung und die Leistungsaufträge notwendig sind.</t>
  </si>
  <si>
    <t xml:space="preserve">Die Einrichtung bildet Personal in den Gesundheitsberufen aus. </t>
  </si>
  <si>
    <t>KVG VS</t>
  </si>
  <si>
    <t>KVG andere</t>
  </si>
  <si>
    <t>Anzahl Austritte</t>
  </si>
  <si>
    <t>Ärzte</t>
  </si>
  <si>
    <t>Pflegepersonal</t>
  </si>
  <si>
    <t>Medizinisch-technisches Personal</t>
  </si>
  <si>
    <t>Medizinisch-therapeutisches Personal</t>
  </si>
  <si>
    <t>Sozialdienst</t>
  </si>
  <si>
    <t>Verwaltungspersonal</t>
  </si>
  <si>
    <t>Küchen- und Hausdienstpersonal</t>
  </si>
  <si>
    <t>Infrastruktur- und technisches Personal</t>
  </si>
  <si>
    <t>Ausbildung in Gesundheitsberufen</t>
  </si>
  <si>
    <t>Physiotherapeut/-in FH</t>
  </si>
  <si>
    <t>Ergotherapeut/-in FH</t>
  </si>
  <si>
    <t>Logopäde/-in FH</t>
  </si>
  <si>
    <t>Andere</t>
  </si>
  <si>
    <t>Ernährungsberater/-in FH</t>
  </si>
  <si>
    <t>Qualitätsanforderungen</t>
  </si>
  <si>
    <t>Qualitätskonzept</t>
  </si>
  <si>
    <t>Alarm- und Reanimationskonzept</t>
  </si>
  <si>
    <t>Dokumentation des Qualitätskontrollinstruments</t>
  </si>
  <si>
    <t>Konzept (Zugang, Datenanalyse und Verbesserungsmassnahmen)</t>
  </si>
  <si>
    <t>Hygienekonzept</t>
  </si>
  <si>
    <t>Wirtschaftliche Anforderungen</t>
  </si>
  <si>
    <t>Deckung Haftpflichtversicherung für Fälle</t>
  </si>
  <si>
    <t>Verwendetes Modell der Kostenrechnung</t>
  </si>
  <si>
    <t>Kapazitäten der Einrichtung</t>
  </si>
  <si>
    <t>Total Prognosen</t>
  </si>
  <si>
    <t>Total Kapazitäten der Einrichtung</t>
  </si>
  <si>
    <t>Konzept oder Handbuch zu Patienteninformation</t>
  </si>
  <si>
    <t>Bemerkungen der Einrichtung:</t>
  </si>
  <si>
    <t>Polyvalente geriatrische Rehabilitation</t>
  </si>
  <si>
    <t>Muskoloskelettale Rehabilitation</t>
  </si>
  <si>
    <t>Internistische und onkologische Rehabilitation</t>
  </si>
  <si>
    <t>Kardiovaskuläre Rehabilitation</t>
  </si>
  <si>
    <t>Neurologische Rehabilitation</t>
  </si>
  <si>
    <t>Pulmonale Rehabilitation</t>
  </si>
  <si>
    <t>Total KVG VS</t>
  </si>
  <si>
    <t>Beschrieb</t>
  </si>
  <si>
    <t>Schon jetzt erfüllt? 
ja / nein</t>
  </si>
  <si>
    <t>2015 erfüllt?
ja / nein</t>
  </si>
  <si>
    <t>Personalstruktur</t>
  </si>
  <si>
    <t>Beratungsdienste</t>
  </si>
  <si>
    <t>Angebot Diagnostik</t>
  </si>
  <si>
    <t>Angebot Therapie</t>
  </si>
  <si>
    <t>Infrastruktur</t>
  </si>
  <si>
    <t>Statistik des Personals mit ihren Qualifikationen</t>
  </si>
  <si>
    <t>Anzahl Ärzte, VZÄ, Name der Ärzte und Spezialisten (zu präzisieren, ob Arzt in Einrichtung angestellt oder Belegarzt ist)</t>
  </si>
  <si>
    <t>Statistik des Personals mit einer spezialisierten Weiterbildung</t>
  </si>
  <si>
    <t>Die Kaderärzte sind im Besitz eines Facharzttitels FMH in Pneumologie mit zusätzliche internistischer Ausbildung von mindestens 3 Jahren und haben Erfahrung in der pulmonalen Rehabilitation.</t>
  </si>
  <si>
    <t>Diätkoch</t>
  </si>
  <si>
    <t>Physikalische Therapie:
- Lymphdrainage
- Thermo-, Hydro-, Balneotherapie
- Elektrotherapie</t>
  </si>
  <si>
    <t xml:space="preserve">EKG:
- Ruhe EKG
- Belastungs EKG
- Langzeit EKG </t>
  </si>
  <si>
    <t>Sonographie:
- konventionelle Sonographie
- Farbkodierte Doppler-/ Duplexsonographie, Echokardiographie mit Farbdoppler</t>
  </si>
  <si>
    <t>Sonstige Funktionsdiagnostik:
- Spirometrie
- Langzeitblutdruckmessung</t>
  </si>
  <si>
    <t>Sonstige Funktionsdiagnostik:
- Langzeitblutdruckmessung
- Spirometrie
- Pulsoxymetrie</t>
  </si>
  <si>
    <t>Gesundheitsbildung, -schulung:
- Indikationsspezifische Programme zur Information, Motivation, Schulung</t>
  </si>
  <si>
    <t>Orthopädie-, Rollstuhltechniker</t>
  </si>
  <si>
    <t>Ergotherapie:
- Ergo-, Aktivierungs- und Gestaltungstherapie (inkl. ADL)
- Beratung zur Arbeitsplatzgestaltung (Ergonomie)
- Schulung und Einleitung der Versorgung mit Hilfsmitteln</t>
  </si>
  <si>
    <t>Klinische Psychologie:
- Beratung und Krisenintervention
- Entspannungsverfahren
- alltagspraktisches Hirnleistungstraining</t>
  </si>
  <si>
    <t>Freizeitangebote:
- geeignete Aufenthaltsräume und Sportmöglichkeiten</t>
  </si>
  <si>
    <t>Ergotherapie:
- Ergo-, Aktivierungs- und Gestaltungstherapie (inkl. ADL)
- Ergometertraining, -therapie
- Schulung und Einleitung der Versorgung mit Hilfsmitteln</t>
  </si>
  <si>
    <t>Gesundheitsbildung, -schulung:
- Indikationsspezifische Programme zur Information, Motivation, Schulung (z.B. Schulung für Atemwegserkrankte, Raucherentwöhnung usw.)</t>
  </si>
  <si>
    <t>Sozial- und Berufsberatung:
- Beratung zur finanziellen, häuslichen, sozialen und gesundheitlichen Sicherstellung
- Belastungsprobung und Arbeitstherapie</t>
  </si>
  <si>
    <t>Sozial- und Berufsberatung:
- Beratung zur finanziellen, häuslichen, sozialen und gesundheitlichen Sicherstellung
- Information zur beruflichen Wiedereingliederung
- Vermittlung von / an Selbsthilfegruppen</t>
  </si>
  <si>
    <t>Physikalische Therapie:
- Lymphdrainage
- Thermo-, Hydro- und Balneotherapie
- Elektrotherapie</t>
  </si>
  <si>
    <t>Schmerztherapie:
- interdisziplinäre Schmerzbehandlung</t>
  </si>
  <si>
    <t>Sozial- und Berufsberatung:
- Beratung zur finanziellen, häuslichen, sozialen und gesundheitlichen Sicherstellung
- Vermittlung von / an Selbsthilfegruppen</t>
  </si>
  <si>
    <t>Ergotherapie:
- Ergo-, Aktivierungs- und Gestaltungstherapie (inkl. ADL)
- Schulung und Einleitung einer Versorgung mit Hilfsmitteln
- alltagspraktisches Hirnleistungstraining</t>
  </si>
  <si>
    <r>
      <t>Ausbildung bis zum Erwerb des eidgenössischen Diplom</t>
    </r>
    <r>
      <rPr>
        <sz val="10"/>
        <rFont val="Arial"/>
        <family val="2"/>
      </rPr>
      <t>s (Unterassistent)</t>
    </r>
  </si>
  <si>
    <t>Physiotherapie:
- indikationsspezifische Physiotherapie
- Medizinische Trainingstherapie
- Sport- und Bewegungstherapie
- Evaluation, Beschaffung, Anpassung und Instruktion von Orthesen</t>
  </si>
  <si>
    <t>Physiotherapie:
- indikationsspezifische Physiotherapie
- Medizinische Trainingstherapie
- Sport- und Bewegungstherapie
- Terraintraining
- Inkontinenzbehandlung
- Prothesenschulung</t>
  </si>
  <si>
    <t>Ergotherapie:
- Ergo-, Aktivierungs-, Gestaltungstherapie (inkl. Activities of daily living ADL)
- Schulung und Einleitung der Versorgung mit Hilfsmitteln.</t>
  </si>
  <si>
    <t>Physiotherapie:
- indikationsspezifische Physiotherapie
- Terraintraining
- Medizinische Trainingstherapie
- Sport- und Bewegungstherapie</t>
  </si>
  <si>
    <t>Physiotherapie:
- indikationsspezifische Physiotherapie
- Medizinische Trainingstherapie
- Sport- und Bewegungstherapie</t>
  </si>
  <si>
    <t>Ergotherapie:
- Ergo-, Aktivierungs- und Gestaltungstherapie (inkl. Activities of daily living ADL)
- Beratung zur Arbeitsplatzgestaltung (Ergonomie)
- Schulung und Einleitung einer Versorgung mit Hilfsmitteln
- alltagspraktisches Hirnleistungstraining</t>
  </si>
  <si>
    <t>Logopädie:
- Sprech-, Stimm- und Sprachtherapie
- Ess- und Dysphagietherapie (Facio-orale Trakt Therapie FOTT)
- Trachealkanülenmanagement</t>
  </si>
  <si>
    <t>Definition</t>
  </si>
  <si>
    <t>Glossar</t>
  </si>
  <si>
    <t>Leistungen</t>
  </si>
  <si>
    <t>Zuteilung zu den einzelnen Leistungsbereichen der Reabilitation</t>
  </si>
  <si>
    <t>Muskoskelettale Rehabilitation</t>
  </si>
  <si>
    <t>Rehabilitation Querschnittsgelähmter</t>
  </si>
  <si>
    <t>Krankheiten des Kreislaufsystems</t>
  </si>
  <si>
    <t>Diese Leistung setzt sich wie beim Basispaket aus den Fällen Geriatrie (M900) zusammen</t>
  </si>
  <si>
    <t>Verletzungen, Vergiftungen und bestimmte andere Folgen äußerer Ursachen</t>
  </si>
  <si>
    <t>Krankheiten des Muskel-Skelett-Systems und des Bindegewebes</t>
  </si>
  <si>
    <t>Bestimmte Zustände, die ihren Ursprung in der Perinatalperiode haben</t>
  </si>
  <si>
    <t>Bestimmte infektiöse und parasitäre Krankheiten</t>
  </si>
  <si>
    <t>Schlüsselnummern für besondere Zwecke</t>
  </si>
  <si>
    <t>Faktoren, die den Gesundheitszustand beeinflussen und zur Inanspruchnahme des Gesundheitswesens führen</t>
  </si>
  <si>
    <t>Schwangerschaft, Geburt und Wochenbett</t>
  </si>
  <si>
    <t>Krankheiten der Haut und der Unterhaut</t>
  </si>
  <si>
    <t>Krankheiten des Verdauungssystems</t>
  </si>
  <si>
    <t>Krankheiten des Urogenitalsystems</t>
  </si>
  <si>
    <t>Krankheiten des Auges und der Augenanhangsgebilde</t>
  </si>
  <si>
    <t>Krankheiten des Ohres und des Warzenfortsatzes</t>
  </si>
  <si>
    <t>Krankheiten des Blutes und der blutbildenden Organe sowie bestimmte Störungen mit Beteiligung des Immunsystems</t>
  </si>
  <si>
    <t>Endokrine, Ernährungs- und Stoffwechselkrankheiten</t>
  </si>
  <si>
    <t>Angeborene Fehlbildungen, Deformitäten und Chromosomenanomalien</t>
  </si>
  <si>
    <t>Symptome und abnorme klinische und Laborbefunde, die anderenorts nicht klassifiziert sind</t>
  </si>
  <si>
    <t>Neubildungen</t>
  </si>
  <si>
    <t>Äußere Ursachen von Morbidität und Mortalität</t>
  </si>
  <si>
    <t>Psychische und Verhaltensstörungen</t>
  </si>
  <si>
    <t>Krankheiten des Nervensystems (nur Unterkapitel Zerebrale Lähmung und sonstige Lähmungssyndrome (G80-G83))</t>
  </si>
  <si>
    <t>Medizinisch-pflegerisches Personal</t>
  </si>
  <si>
    <t>Akutmedizinischer Stand-By (im Fall von erforderlichen ungeplanten Rückverlegungen):
- (Notfall-) Erreichbarkeit eines Akutspitals mit permanent verfügbarem neurologischen, neurochirurgischen, -radiologischen und medizinischen Angebot</t>
  </si>
  <si>
    <t>Sonographie:
- Farbkodierte Doppler-/ Duplexsonographie</t>
  </si>
  <si>
    <t>Anzahl effektiv genutzter Betten</t>
  </si>
  <si>
    <t>Die Einrichtung hält ihre Statistiken gemäss den kantonalen und Bundesvorschriften aktuell.</t>
  </si>
  <si>
    <r>
      <t xml:space="preserve">Othopädietechniker </t>
    </r>
    <r>
      <rPr>
        <i/>
        <sz val="10"/>
        <rFont val="Arial"/>
        <family val="2"/>
      </rPr>
      <t>(auch in Kooperation möglich)</t>
    </r>
  </si>
  <si>
    <r>
      <t xml:space="preserve">Sonstige Funktionsdiagnostik:
- Kraftmessung
- Spirometrie </t>
    </r>
    <r>
      <rPr>
        <i/>
        <sz val="10"/>
        <rFont val="Arial"/>
        <family val="2"/>
      </rPr>
      <t>(auch in Kooperation möglich)</t>
    </r>
    <r>
      <rPr>
        <sz val="10"/>
        <rFont val="Arial"/>
        <family val="2"/>
      </rPr>
      <t xml:space="preserve">
- Langzeitblutdruckmessung </t>
    </r>
    <r>
      <rPr>
        <i/>
        <sz val="10"/>
        <rFont val="Arial"/>
        <family val="2"/>
      </rPr>
      <t>(auch in Kooperation möglich)</t>
    </r>
  </si>
  <si>
    <r>
      <t xml:space="preserve">Schmerztherapie:
</t>
    </r>
    <r>
      <rPr>
        <i/>
        <sz val="10"/>
        <rFont val="Arial"/>
        <family val="2"/>
      </rPr>
      <t xml:space="preserve">- </t>
    </r>
    <r>
      <rPr>
        <sz val="10"/>
        <rFont val="Arial"/>
        <family val="2"/>
      </rPr>
      <t>interdisziplinäre Schmerztherapie</t>
    </r>
    <r>
      <rPr>
        <i/>
        <sz val="10"/>
        <rFont val="Arial"/>
        <family val="2"/>
      </rPr>
      <t xml:space="preserve"> (auch in Kooperation möglich)</t>
    </r>
  </si>
  <si>
    <t>Andere Anforderungen</t>
  </si>
  <si>
    <r>
      <t xml:space="preserve">EKG:
- Ruhe EKG
</t>
    </r>
    <r>
      <rPr>
        <i/>
        <sz val="10"/>
        <rFont val="Arial"/>
        <family val="2"/>
      </rPr>
      <t xml:space="preserve">- </t>
    </r>
    <r>
      <rPr>
        <sz val="10"/>
        <rFont val="Arial"/>
        <family val="2"/>
      </rPr>
      <t>Langzeit EKG</t>
    </r>
    <r>
      <rPr>
        <i/>
        <sz val="10"/>
        <rFont val="Arial"/>
        <family val="2"/>
      </rPr>
      <t xml:space="preserve"> (auch in Kooperation möglich)</t>
    </r>
  </si>
  <si>
    <r>
      <t xml:space="preserve">Sonographie:
</t>
    </r>
    <r>
      <rPr>
        <i/>
        <sz val="10"/>
        <rFont val="Arial"/>
        <family val="2"/>
      </rPr>
      <t xml:space="preserve">- </t>
    </r>
    <r>
      <rPr>
        <sz val="10"/>
        <rFont val="Arial"/>
        <family val="2"/>
      </rPr>
      <t>Bewegungsapparat, Weichteile, Abdomen, Gefässe</t>
    </r>
    <r>
      <rPr>
        <i/>
        <sz val="10"/>
        <rFont val="Arial"/>
        <family val="2"/>
      </rPr>
      <t xml:space="preserve"> (auch in Kooperation möglich)</t>
    </r>
  </si>
  <si>
    <t>Konsiliardienst (intern oder extern)</t>
  </si>
  <si>
    <r>
      <t xml:space="preserve">Radiologie:
</t>
    </r>
    <r>
      <rPr>
        <i/>
        <sz val="10"/>
        <rFont val="Arial"/>
        <family val="2"/>
      </rPr>
      <t xml:space="preserve">- </t>
    </r>
    <r>
      <rPr>
        <sz val="10"/>
        <rFont val="Arial"/>
        <family val="2"/>
      </rPr>
      <t>konventionellen Rx</t>
    </r>
    <r>
      <rPr>
        <i/>
        <sz val="10"/>
        <rFont val="Arial"/>
        <family val="2"/>
      </rPr>
      <t xml:space="preserve"> (auch in Kooperation möglich)
- </t>
    </r>
    <r>
      <rPr>
        <sz val="10"/>
        <rFont val="Arial"/>
        <family val="2"/>
      </rPr>
      <t xml:space="preserve">Computertomographie CT,  Magnetresonanztomographie MRI </t>
    </r>
    <r>
      <rPr>
        <i/>
        <sz val="10"/>
        <rFont val="Arial"/>
        <family val="2"/>
      </rPr>
      <t>(auch in Kooperation möglich)</t>
    </r>
  </si>
  <si>
    <t>Psychiater</t>
  </si>
  <si>
    <r>
      <t xml:space="preserve">Labor:
- NF- und Routinelabor 
</t>
    </r>
    <r>
      <rPr>
        <i/>
        <sz val="10"/>
        <rFont val="Arial"/>
        <family val="2"/>
      </rPr>
      <t xml:space="preserve">- </t>
    </r>
    <r>
      <rPr>
        <sz val="10"/>
        <rFont val="Arial"/>
        <family val="2"/>
      </rPr>
      <t>Speziallabor</t>
    </r>
    <r>
      <rPr>
        <i/>
        <sz val="10"/>
        <rFont val="Arial"/>
        <family val="2"/>
      </rPr>
      <t xml:space="preserve"> (auch in Kooperation möglich)</t>
    </r>
  </si>
  <si>
    <r>
      <t xml:space="preserve">Radiologie:
</t>
    </r>
    <r>
      <rPr>
        <i/>
        <sz val="10"/>
        <rFont val="Arial"/>
        <family val="2"/>
      </rPr>
      <t xml:space="preserve">- </t>
    </r>
    <r>
      <rPr>
        <sz val="10"/>
        <rFont val="Arial"/>
        <family val="2"/>
      </rPr>
      <t>konventionellen Rx</t>
    </r>
    <r>
      <rPr>
        <i/>
        <sz val="10"/>
        <rFont val="Arial"/>
        <family val="2"/>
      </rPr>
      <t xml:space="preserve"> (auch in Kooperation möglich)
- </t>
    </r>
    <r>
      <rPr>
        <sz val="10"/>
        <rFont val="Arial"/>
        <family val="2"/>
      </rPr>
      <t xml:space="preserve">Computertomographie CT,  Magnetresonanztomographie MRI </t>
    </r>
    <r>
      <rPr>
        <i/>
        <sz val="10"/>
        <rFont val="Arial"/>
        <family val="2"/>
      </rPr>
      <t xml:space="preserve"> (auch in Kooperation möglich)</t>
    </r>
  </si>
  <si>
    <r>
      <t xml:space="preserve">Ergotherapie:
</t>
    </r>
    <r>
      <rPr>
        <i/>
        <sz val="10"/>
        <rFont val="Arial"/>
        <family val="2"/>
      </rPr>
      <t xml:space="preserve">- </t>
    </r>
    <r>
      <rPr>
        <sz val="10"/>
        <rFont val="Arial"/>
        <family val="2"/>
      </rPr>
      <t>funktionelle Ergotherapie</t>
    </r>
    <r>
      <rPr>
        <i/>
        <sz val="10"/>
        <rFont val="Arial"/>
        <family val="2"/>
      </rPr>
      <t xml:space="preserve"> (auch in Kooperation möglich)</t>
    </r>
  </si>
  <si>
    <r>
      <t xml:space="preserve">Orthopädietechniker </t>
    </r>
    <r>
      <rPr>
        <i/>
        <sz val="10"/>
        <rFont val="Arial"/>
        <family val="2"/>
      </rPr>
      <t>(auch in Kooperation möglich)</t>
    </r>
  </si>
  <si>
    <r>
      <t xml:space="preserve">EKG:
- Ruhe EKG
</t>
    </r>
    <r>
      <rPr>
        <i/>
        <sz val="10"/>
        <rFont val="Arial"/>
        <family val="2"/>
      </rPr>
      <t xml:space="preserve">- </t>
    </r>
    <r>
      <rPr>
        <sz val="10"/>
        <rFont val="Arial"/>
        <family val="2"/>
      </rPr>
      <t>Belastungs EKG</t>
    </r>
    <r>
      <rPr>
        <i/>
        <sz val="10"/>
        <rFont val="Arial"/>
        <family val="2"/>
      </rPr>
      <t xml:space="preserve"> (auch in Kooperation möglich)
- </t>
    </r>
    <r>
      <rPr>
        <sz val="10"/>
        <rFont val="Arial"/>
        <family val="2"/>
      </rPr>
      <t>Langzeit EKG</t>
    </r>
    <r>
      <rPr>
        <i/>
        <sz val="10"/>
        <rFont val="Arial"/>
        <family val="2"/>
      </rPr>
      <t xml:space="preserve"> (auch in Kooperation möglich)</t>
    </r>
  </si>
  <si>
    <r>
      <t xml:space="preserve">Radiologie:
</t>
    </r>
    <r>
      <rPr>
        <i/>
        <sz val="10"/>
        <rFont val="Arial"/>
        <family val="2"/>
      </rPr>
      <t xml:space="preserve">- </t>
    </r>
    <r>
      <rPr>
        <sz val="10"/>
        <rFont val="Arial"/>
        <family val="2"/>
      </rPr>
      <t xml:space="preserve">konventionellen Rx </t>
    </r>
    <r>
      <rPr>
        <i/>
        <sz val="10"/>
        <rFont val="Arial"/>
        <family val="2"/>
      </rPr>
      <t xml:space="preserve">(auch in Kooperation möglich)
- </t>
    </r>
    <r>
      <rPr>
        <sz val="10"/>
        <rFont val="Arial"/>
        <family val="2"/>
      </rPr>
      <t>Computertomographie CT,  Magnetresonanztomographie MRI</t>
    </r>
    <r>
      <rPr>
        <i/>
        <sz val="10"/>
        <rFont val="Arial"/>
        <family val="2"/>
      </rPr>
      <t xml:space="preserve"> (auch in Kooperation möglich)</t>
    </r>
  </si>
  <si>
    <r>
      <t xml:space="preserve">Sonographie:
</t>
    </r>
    <r>
      <rPr>
        <i/>
        <sz val="10"/>
        <rFont val="Arial"/>
        <family val="2"/>
      </rPr>
      <t xml:space="preserve">- </t>
    </r>
    <r>
      <rPr>
        <sz val="10"/>
        <rFont val="Arial"/>
        <family val="2"/>
      </rPr>
      <t>Farbkodierte Doppler-/ Duplexsonographie, Echokardiographie mit Farbdoppler</t>
    </r>
    <r>
      <rPr>
        <i/>
        <sz val="10"/>
        <rFont val="Arial"/>
        <family val="2"/>
      </rPr>
      <t xml:space="preserve"> (auch in Kooperation möglich)</t>
    </r>
  </si>
  <si>
    <r>
      <t xml:space="preserve">Endoskopie:
</t>
    </r>
    <r>
      <rPr>
        <i/>
        <sz val="10"/>
        <rFont val="Arial"/>
        <family val="2"/>
      </rPr>
      <t xml:space="preserve">- </t>
    </r>
    <r>
      <rPr>
        <sz val="10"/>
        <rFont val="Arial"/>
        <family val="2"/>
      </rPr>
      <t>Videofluaroskopie, Pharyngolaryngoskopie</t>
    </r>
    <r>
      <rPr>
        <i/>
        <sz val="10"/>
        <rFont val="Arial"/>
        <family val="2"/>
      </rPr>
      <t xml:space="preserve"> (auch in Kooperation möglich)</t>
    </r>
  </si>
  <si>
    <r>
      <t xml:space="preserve">Neurophysiologie:
</t>
    </r>
    <r>
      <rPr>
        <i/>
        <sz val="10"/>
        <rFont val="Arial"/>
        <family val="2"/>
      </rPr>
      <t xml:space="preserve">- </t>
    </r>
    <r>
      <rPr>
        <sz val="10"/>
        <rFont val="Arial"/>
        <family val="2"/>
      </rPr>
      <t>(EMG, ENG, EEG, evozierte Potentiale)</t>
    </r>
    <r>
      <rPr>
        <i/>
        <sz val="10"/>
        <rFont val="Arial"/>
        <family val="2"/>
      </rPr>
      <t xml:space="preserve"> (auch in Kooperation möglich)</t>
    </r>
  </si>
  <si>
    <r>
      <t xml:space="preserve">Labor:
</t>
    </r>
    <r>
      <rPr>
        <i/>
        <sz val="10"/>
        <rFont val="Arial"/>
        <family val="2"/>
      </rPr>
      <t xml:space="preserve">- </t>
    </r>
    <r>
      <rPr>
        <sz val="10"/>
        <rFont val="Arial"/>
        <family val="2"/>
      </rPr>
      <t>NF- und Routinelabor</t>
    </r>
    <r>
      <rPr>
        <i/>
        <sz val="10"/>
        <rFont val="Arial"/>
        <family val="2"/>
      </rPr>
      <t xml:space="preserve"> (auch in Kooperation möglich)</t>
    </r>
    <r>
      <rPr>
        <sz val="10"/>
        <rFont val="Arial"/>
        <family val="2"/>
      </rPr>
      <t xml:space="preserve">
</t>
    </r>
    <r>
      <rPr>
        <i/>
        <sz val="10"/>
        <rFont val="Arial"/>
        <family val="2"/>
      </rPr>
      <t xml:space="preserve">- </t>
    </r>
    <r>
      <rPr>
        <sz val="10"/>
        <rFont val="Arial"/>
        <family val="2"/>
      </rPr>
      <t>Speziallabor (z.B. Cotinin, Blutgasanalyse)</t>
    </r>
    <r>
      <rPr>
        <i/>
        <sz val="10"/>
        <rFont val="Arial"/>
        <family val="2"/>
      </rPr>
      <t xml:space="preserve"> (auch in Kooperation möglich)</t>
    </r>
  </si>
  <si>
    <r>
      <t xml:space="preserve">Radiologie:
</t>
    </r>
    <r>
      <rPr>
        <i/>
        <sz val="10"/>
        <rFont val="Arial"/>
        <family val="2"/>
      </rPr>
      <t xml:space="preserve">- </t>
    </r>
    <r>
      <rPr>
        <sz val="10"/>
        <rFont val="Arial"/>
        <family val="2"/>
      </rPr>
      <t>konventionellen Rx</t>
    </r>
    <r>
      <rPr>
        <i/>
        <sz val="10"/>
        <rFont val="Arial"/>
        <family val="2"/>
      </rPr>
      <t xml:space="preserve"> (auch in Kooperation möglich)
- </t>
    </r>
    <r>
      <rPr>
        <sz val="10"/>
        <rFont val="Arial"/>
        <family val="2"/>
      </rPr>
      <t>Computertomographie CT,  Magnetresonanztomographie MRI</t>
    </r>
    <r>
      <rPr>
        <i/>
        <sz val="10"/>
        <rFont val="Arial"/>
        <family val="2"/>
      </rPr>
      <t xml:space="preserve">  (auch in Kooperation möglich)</t>
    </r>
  </si>
  <si>
    <r>
      <t xml:space="preserve">Sonographie:
</t>
    </r>
    <r>
      <rPr>
        <i/>
        <sz val="10"/>
        <rFont val="Arial"/>
        <family val="2"/>
      </rPr>
      <t xml:space="preserve">- </t>
    </r>
    <r>
      <rPr>
        <sz val="10"/>
        <rFont val="Arial"/>
        <family val="2"/>
      </rPr>
      <t>konventionelle Sonographie</t>
    </r>
    <r>
      <rPr>
        <i/>
        <sz val="10"/>
        <rFont val="Arial"/>
        <family val="2"/>
      </rPr>
      <t xml:space="preserve"> (auch in Kooperation möglich)
- </t>
    </r>
    <r>
      <rPr>
        <sz val="10"/>
        <rFont val="Arial"/>
        <family val="2"/>
      </rPr>
      <t>Echokardiographie</t>
    </r>
    <r>
      <rPr>
        <i/>
        <sz val="10"/>
        <rFont val="Arial"/>
        <family val="2"/>
      </rPr>
      <t xml:space="preserve"> (auch in Kooperation möglich)</t>
    </r>
  </si>
  <si>
    <r>
      <t xml:space="preserve">Endoskopie:
</t>
    </r>
    <r>
      <rPr>
        <i/>
        <sz val="10"/>
        <rFont val="Arial"/>
        <family val="2"/>
      </rPr>
      <t xml:space="preserve">- </t>
    </r>
    <r>
      <rPr>
        <sz val="10"/>
        <rFont val="Arial"/>
        <family val="2"/>
      </rPr>
      <t>Bronchoskopie</t>
    </r>
    <r>
      <rPr>
        <i/>
        <sz val="10"/>
        <rFont val="Arial"/>
        <family val="2"/>
      </rPr>
      <t xml:space="preserve"> (auch in Kooperation möglich)</t>
    </r>
  </si>
  <si>
    <r>
      <t xml:space="preserve">Sonstige Funktionsdiagnostik:
- Langzeitblutdruckmessung </t>
    </r>
    <r>
      <rPr>
        <i/>
        <sz val="10"/>
        <rFont val="Arial"/>
        <family val="2"/>
      </rPr>
      <t>(auch in Kooperation möglich)</t>
    </r>
    <r>
      <rPr>
        <sz val="10"/>
        <rFont val="Arial"/>
        <family val="2"/>
      </rPr>
      <t xml:space="preserve">
- Spiroergometrie
- Bodyplethysmographie
- Peak-Flow Messung
- Pulsoxymetrie
- Apnoe-Diagnostik
- Allergologische Diagnostik
- Bronchialer Provokationstest</t>
    </r>
  </si>
  <si>
    <r>
      <t xml:space="preserve">Logopädie:
</t>
    </r>
    <r>
      <rPr>
        <i/>
        <sz val="10"/>
        <rFont val="Arial"/>
        <family val="2"/>
      </rPr>
      <t xml:space="preserve">- </t>
    </r>
    <r>
      <rPr>
        <sz val="10"/>
        <rFont val="Arial"/>
        <family val="2"/>
      </rPr>
      <t>Ess- und Dysphagietherapie</t>
    </r>
    <r>
      <rPr>
        <i/>
        <sz val="10"/>
        <rFont val="Arial"/>
        <family val="2"/>
      </rPr>
      <t xml:space="preserve"> (auch in Kooperation möglich)
- </t>
    </r>
    <r>
      <rPr>
        <sz val="10"/>
        <rFont val="Arial"/>
        <family val="2"/>
      </rPr>
      <t>Trachealkanülenmanagement</t>
    </r>
    <r>
      <rPr>
        <i/>
        <sz val="10"/>
        <rFont val="Arial"/>
        <family val="2"/>
      </rPr>
      <t xml:space="preserve"> (auch in Kooperation möglich)</t>
    </r>
  </si>
  <si>
    <r>
      <t xml:space="preserve">EKG:
</t>
    </r>
    <r>
      <rPr>
        <i/>
        <sz val="10"/>
        <rFont val="Arial"/>
        <family val="2"/>
      </rPr>
      <t xml:space="preserve">- </t>
    </r>
    <r>
      <rPr>
        <sz val="10"/>
        <rFont val="Arial"/>
        <family val="2"/>
      </rPr>
      <t>Ruhe EKG</t>
    </r>
    <r>
      <rPr>
        <i/>
        <sz val="10"/>
        <rFont val="Arial"/>
        <family val="2"/>
      </rPr>
      <t xml:space="preserve"> (auch in Kooperation möglich)</t>
    </r>
    <r>
      <rPr>
        <sz val="10"/>
        <rFont val="Arial"/>
        <family val="2"/>
      </rPr>
      <t xml:space="preserve">
</t>
    </r>
    <r>
      <rPr>
        <i/>
        <sz val="10"/>
        <rFont val="Arial"/>
        <family val="2"/>
      </rPr>
      <t xml:space="preserve">- </t>
    </r>
    <r>
      <rPr>
        <sz val="10"/>
        <rFont val="Arial"/>
        <family val="2"/>
      </rPr>
      <t>Belastungs EKG</t>
    </r>
    <r>
      <rPr>
        <i/>
        <sz val="10"/>
        <rFont val="Arial"/>
        <family val="2"/>
      </rPr>
      <t xml:space="preserve"> (auch in Kooperation möglich)
- </t>
    </r>
    <r>
      <rPr>
        <sz val="10"/>
        <rFont val="Arial"/>
        <family val="2"/>
      </rPr>
      <t>Langzeit EKG</t>
    </r>
    <r>
      <rPr>
        <i/>
        <sz val="10"/>
        <rFont val="Arial"/>
        <family val="2"/>
      </rPr>
      <t xml:space="preserve"> (auch in Kooperation möglich)</t>
    </r>
  </si>
  <si>
    <r>
      <t xml:space="preserve">Radiologie:
</t>
    </r>
    <r>
      <rPr>
        <i/>
        <sz val="10"/>
        <rFont val="Arial"/>
        <family val="2"/>
      </rPr>
      <t xml:space="preserve">- </t>
    </r>
    <r>
      <rPr>
        <sz val="10"/>
        <rFont val="Arial"/>
        <family val="2"/>
      </rPr>
      <t>konventionellen Rx</t>
    </r>
    <r>
      <rPr>
        <i/>
        <sz val="10"/>
        <rFont val="Arial"/>
        <family val="2"/>
      </rPr>
      <t xml:space="preserve">
- </t>
    </r>
    <r>
      <rPr>
        <sz val="10"/>
        <rFont val="Arial"/>
        <family val="2"/>
      </rPr>
      <t xml:space="preserve">Computertomographie CT,  Magnetresonanztomographie MRI </t>
    </r>
    <r>
      <rPr>
        <i/>
        <sz val="10"/>
        <rFont val="Arial"/>
        <family val="2"/>
      </rPr>
      <t xml:space="preserve"> (auch in Kooperation möglich)</t>
    </r>
  </si>
  <si>
    <r>
      <t xml:space="preserve">Schmerztherapie:
- Interdisziplinäre Schmerzbehandlung
Implantation intrathekaler Pumpen:
</t>
    </r>
    <r>
      <rPr>
        <i/>
        <sz val="10"/>
        <rFont val="Arial"/>
        <family val="2"/>
      </rPr>
      <t xml:space="preserve">- </t>
    </r>
    <r>
      <rPr>
        <sz val="10"/>
        <rFont val="Arial"/>
        <family val="2"/>
      </rPr>
      <t>Schmerz- und Plasitkbehandlung (Implantation und Nachsorge)</t>
    </r>
    <r>
      <rPr>
        <i/>
        <sz val="10"/>
        <rFont val="Arial"/>
        <family val="2"/>
      </rPr>
      <t xml:space="preserve"> (auch in Kooperation möglich)</t>
    </r>
  </si>
  <si>
    <r>
      <t xml:space="preserve">Andere Funktionsdiagnostik:
</t>
    </r>
    <r>
      <rPr>
        <i/>
        <sz val="10"/>
        <rFont val="Arial"/>
        <family val="2"/>
      </rPr>
      <t xml:space="preserve">- </t>
    </r>
    <r>
      <rPr>
        <sz val="10"/>
        <rFont val="Arial"/>
        <family val="2"/>
      </rPr>
      <t xml:space="preserve">Gastroenterologie (Behandlung enteraler Störungen) </t>
    </r>
    <r>
      <rPr>
        <i/>
        <sz val="10"/>
        <rFont val="Arial"/>
        <family val="2"/>
      </rPr>
      <t xml:space="preserve">(auch in Kooperation möglich)
- </t>
    </r>
    <r>
      <rPr>
        <sz val="10"/>
        <rFont val="Arial"/>
        <family val="2"/>
      </rPr>
      <t>Orthopädische Chirurgie (Behandlung ossärer Komplikationen (Gelenk, Wirbelsäule))</t>
    </r>
    <r>
      <rPr>
        <i/>
        <sz val="10"/>
        <rFont val="Arial"/>
        <family val="2"/>
      </rPr>
      <t xml:space="preserve"> (auch in Kooperation möglich)</t>
    </r>
    <r>
      <rPr>
        <sz val="10"/>
        <rFont val="Arial"/>
        <family val="2"/>
      </rPr>
      <t xml:space="preserve">
</t>
    </r>
    <r>
      <rPr>
        <i/>
        <sz val="10"/>
        <rFont val="Arial"/>
        <family val="2"/>
      </rPr>
      <t xml:space="preserve">- </t>
    </r>
    <r>
      <rPr>
        <sz val="10"/>
        <rFont val="Arial"/>
        <family val="2"/>
      </rPr>
      <t>Plastische Chirurgie (operative Behandlung Hautläsionen)</t>
    </r>
    <r>
      <rPr>
        <i/>
        <sz val="10"/>
        <rFont val="Arial"/>
        <family val="2"/>
      </rPr>
      <t xml:space="preserve"> (auch in Kooperation möglich)</t>
    </r>
    <r>
      <rPr>
        <sz val="10"/>
        <rFont val="Arial"/>
        <family val="2"/>
      </rPr>
      <t xml:space="preserve">
- Langzeitbeatmung (spezialisierte Atemtherapie, prolongierte weaning Verfahren, Hustenassistenz, Heimbeatmung)
- Blasen- und Darmmanagement (Anleitung und Training)
- Sexualtherapie (Anleitung und Training)</t>
    </r>
  </si>
  <si>
    <t>Das medizinisch-pflegerische Personal setzt sich zusammen aus Kaderärzten, klinische Psychologen, Physiotherapeuten, Ergotherapeuten, Sozialarbeitern und Pädagogen, Ernährungsberatern und dem Pflegepersonal.</t>
  </si>
  <si>
    <t>Das medizinisch-pflegerische Personal setzt sich zusammen aus Kaderärzten, klinische Psychologen, Physiotherapeuten, Ergotherapeuten, Logopäden, Sozialarbeitern und Pädagogen, Ernährungsberatern und Pflegepersonal.</t>
  </si>
  <si>
    <t>Das medizinisch-pflegerische Personal setzt sich zusammen aus Kaderärzten, klinische Psychologen, Physiotherapeuten, Ergotherapeuten, Logopäden (fakultativ) , Sozialarbeitern und Pädagogen, Ernährungsberatern und Pflegepersonal.</t>
  </si>
  <si>
    <t>Die Kaderärzte sind im Besitz eines Facharzttitels FMH in Kardiologie mit zusätzlicher internistischer Ausbildung von mindestens 3 Jahren und Erfahrung in der kardiovaskulären Rehabilitation.</t>
  </si>
  <si>
    <r>
      <t xml:space="preserve">Labor:
</t>
    </r>
    <r>
      <rPr>
        <i/>
        <sz val="10"/>
        <rFont val="Arial"/>
        <family val="2"/>
      </rPr>
      <t xml:space="preserve">- </t>
    </r>
    <r>
      <rPr>
        <sz val="10"/>
        <rFont val="Arial"/>
        <family val="2"/>
      </rPr>
      <t>NF- und Routinelabor</t>
    </r>
    <r>
      <rPr>
        <i/>
        <sz val="10"/>
        <rFont val="Arial"/>
        <family val="2"/>
      </rPr>
      <t xml:space="preserve"> (auch in Kooperation möglich)</t>
    </r>
  </si>
  <si>
    <r>
      <t xml:space="preserve">Radiologie:
</t>
    </r>
    <r>
      <rPr>
        <i/>
        <sz val="10"/>
        <rFont val="Arial"/>
        <family val="2"/>
      </rPr>
      <t xml:space="preserve">- </t>
    </r>
    <r>
      <rPr>
        <sz val="10"/>
        <rFont val="Arial"/>
        <family val="2"/>
      </rPr>
      <t>Konventionellen Rx</t>
    </r>
    <r>
      <rPr>
        <i/>
        <sz val="10"/>
        <rFont val="Arial"/>
        <family val="2"/>
      </rPr>
      <t xml:space="preserve"> (auch in Kooperation möglich)</t>
    </r>
  </si>
  <si>
    <r>
      <t xml:space="preserve">Sonographie </t>
    </r>
    <r>
      <rPr>
        <i/>
        <sz val="10"/>
        <rFont val="Arial"/>
        <family val="2"/>
      </rPr>
      <t>(auch in Kooperation möglich)</t>
    </r>
  </si>
  <si>
    <r>
      <t xml:space="preserve">Sonstige Funktionsdiagnostik:
- Langzeitblutdruckmessung </t>
    </r>
    <r>
      <rPr>
        <i/>
        <sz val="10"/>
        <rFont val="Arial"/>
        <family val="2"/>
      </rPr>
      <t>(auch in Kooperation möglich)</t>
    </r>
    <r>
      <rPr>
        <sz val="10"/>
        <rFont val="Arial"/>
        <family val="2"/>
      </rPr>
      <t xml:space="preserve">
- Spirometrie </t>
    </r>
    <r>
      <rPr>
        <i/>
        <sz val="10"/>
        <rFont val="Arial"/>
        <family val="2"/>
      </rPr>
      <t>(auch in Kooperation möglich)</t>
    </r>
  </si>
  <si>
    <t>Klinische Psychologie / Psychotherapie:
- Beratung und Krisenintervention (mindestens 1-2 Einzelgespräche pro Woche und mindestens 1-2 Gruppengespräche pro Woche)
- Entspannungsverfahren
- Psychoedukation
- Schmerztherapie</t>
  </si>
  <si>
    <t>Ergotherapie:
- Ergo-, Aktivierungs- und Gestaltungstherapie (inkl. ADL)</t>
  </si>
  <si>
    <t>Sozial- und Berufsberatung:
- Belastungserprobung im Klinikalltag / sozialem Umfeld</t>
  </si>
  <si>
    <t>Wie auf die Ausschreibung antworten?</t>
  </si>
  <si>
    <t>Wie ist die Mappe auszufüllen?</t>
  </si>
  <si>
    <t>Medizinische Diagnostik:
- Routinediagnostik (z.B. ICF) gemäss fachspezifischem Behandlungskonzept</t>
  </si>
  <si>
    <r>
      <t>Schmerztherapie:
- interdisziplinäre Schmerztherapie</t>
    </r>
    <r>
      <rPr>
        <i/>
        <sz val="10"/>
        <rFont val="Arial"/>
        <family val="2"/>
      </rPr>
      <t xml:space="preserve"> (auch in Kooperation möglich)</t>
    </r>
  </si>
  <si>
    <t>Weiterbildung bis zur Erlangung des eidgenössischen Weiterbildungstitels</t>
  </si>
  <si>
    <t>Name der verantwortlichen Person</t>
  </si>
  <si>
    <r>
      <t xml:space="preserve">Sonographie:
- konventionelle Sonographie
</t>
    </r>
    <r>
      <rPr>
        <i/>
        <sz val="10"/>
        <rFont val="Arial"/>
        <family val="2"/>
      </rPr>
      <t xml:space="preserve">- </t>
    </r>
    <r>
      <rPr>
        <sz val="10"/>
        <rFont val="Arial"/>
        <family val="2"/>
      </rPr>
      <t>Farbkodierte Doppler-/ Duplexsonographie, Echokardiographie mit Farbdoppler</t>
    </r>
    <r>
      <rPr>
        <i/>
        <sz val="10"/>
        <rFont val="Arial"/>
        <family val="2"/>
      </rPr>
      <t xml:space="preserve"> (auch in Kooperation möglich)</t>
    </r>
  </si>
  <si>
    <t>Sozialdienste</t>
  </si>
  <si>
    <r>
      <t>Physikalische Therapie:
- Lymphdrainage</t>
    </r>
    <r>
      <rPr>
        <i/>
        <sz val="10"/>
        <rFont val="Arial"/>
        <family val="2"/>
      </rPr>
      <t xml:space="preserve"> (auch in Kooperation möglich)
</t>
    </r>
    <r>
      <rPr>
        <sz val="10"/>
        <rFont val="Arial"/>
        <family val="2"/>
      </rPr>
      <t>- Thermo-, Hydro- und Balneotherapie</t>
    </r>
    <r>
      <rPr>
        <i/>
        <sz val="10"/>
        <rFont val="Arial"/>
        <family val="2"/>
      </rPr>
      <t xml:space="preserve"> (auch in Kooperation möglich)
</t>
    </r>
    <r>
      <rPr>
        <sz val="10"/>
        <rFont val="Arial"/>
        <family val="2"/>
      </rPr>
      <t>- Elektrotherapie</t>
    </r>
    <r>
      <rPr>
        <i/>
        <sz val="10"/>
        <rFont val="Arial"/>
        <family val="2"/>
      </rPr>
      <t xml:space="preserve"> (auch in Kooperation möglich)</t>
    </r>
  </si>
  <si>
    <t>Krankheiten des Nervensystems (ohne Unterkapitel Zerebrale Lähmung und sonstige Lähmungssyndrome (G80-G83))</t>
  </si>
  <si>
    <t>Krankheiten des Atmungssystems</t>
  </si>
  <si>
    <t>Nicht näher bestimmt (die nicht einem ICD-Kapitel zugeordnet werden konnten)</t>
  </si>
  <si>
    <t>Leistungsaufträge in der Rehabilitation</t>
  </si>
  <si>
    <t>Spezifische Anforderungen für die jeweiligen Leistungsbereiche</t>
  </si>
  <si>
    <t>Adresse der Einrichtung:</t>
  </si>
  <si>
    <t>Name, Telefonnummer und E-Mail-Adresse der Kontaktperson für allfällige Fragen:</t>
  </si>
  <si>
    <t>Die Einrichtung legt jährlich oder mehrjährlich Ziele in Zusammenhang mit den Leistungen fest, die sie durch einen Leistungsvertrag mit dem Kanton zu erbringen hat.</t>
  </si>
  <si>
    <t>ja</t>
  </si>
  <si>
    <t>nein</t>
  </si>
  <si>
    <t>K111 Versorgungsniveau 1</t>
  </si>
  <si>
    <t>K112 Versorgungsniveau 2</t>
  </si>
  <si>
    <t>K121 Versorgungsniveau 3</t>
  </si>
  <si>
    <t>K122 Versorgungsniveau 4</t>
  </si>
  <si>
    <t>K123 Versorgungsniveau 5</t>
  </si>
  <si>
    <t>K211 Versorgungsniveau 1</t>
  </si>
  <si>
    <t>K212 Versorgungsniveau 2</t>
  </si>
  <si>
    <t>K221 Rehabilitationskliniken</t>
  </si>
  <si>
    <t>K231 Chirurgie</t>
  </si>
  <si>
    <t>K232 Gynäkologie / Neantologie</t>
  </si>
  <si>
    <t>K233 Pädiatrie</t>
  </si>
  <si>
    <t>K234 Geriatrie</t>
  </si>
  <si>
    <t>K235 Diverse Spezialkiniken</t>
  </si>
  <si>
    <t>zu übermittelnde allgemeine Statistik</t>
  </si>
  <si>
    <t>Krankenhaustypologie gemäss BFS</t>
  </si>
  <si>
    <t>Zahlstellenregisternummer (ZSR-Nummer)</t>
  </si>
  <si>
    <t>Anzahl Fälle in der ambulanten Rehabilitation</t>
  </si>
  <si>
    <t>Bemerkungen der Einrichtung</t>
  </si>
  <si>
    <r>
      <rPr>
        <b/>
        <sz val="10"/>
        <rFont val="Arial"/>
        <family val="2"/>
      </rPr>
      <t xml:space="preserve">Die Einrichtung nimmt regelmässig an etablierten Qualitätsmessungen (ANQ oder andere) teil
</t>
    </r>
    <r>
      <rPr>
        <sz val="10"/>
        <rFont val="Arial"/>
        <family val="2"/>
      </rPr>
      <t xml:space="preserve">
Im Rahmen des nationalen ANQ-Vertrags nehmen die Einrichtungen regelmässig an Qualitätsmessungen in der Rehabilitation teil. Im Allgemeinen verpflichtet sich die Einrichtung jährlich die Ergebnisse der Messungen der DGW zur Analyse zu übermitteln.</t>
    </r>
  </si>
  <si>
    <r>
      <t xml:space="preserve">Erfassung von Zwischenfällen
</t>
    </r>
    <r>
      <rPr>
        <sz val="10"/>
        <rFont val="Arial"/>
        <family val="2"/>
      </rPr>
      <t>Ein System zur Deklaration von Zwischenfällen, zu deren Handhabung und zum weiteren Vorgehen bei Klagen ist in der Einrichtung vorhanden. Kurzer Beschrieb des Konzeptes (Zugang, Datenanalyse, Verbesserungsmassnahmen).</t>
    </r>
  </si>
  <si>
    <r>
      <t xml:space="preserve">Rollstuhlgängige und behindertengerechte Räume
</t>
    </r>
    <r>
      <rPr>
        <sz val="10"/>
        <rFont val="Arial"/>
        <family val="2"/>
      </rPr>
      <t>Alle Patientenzimmer, die Aufenthaltsräume, die gemeinsamen Räume, die Therapieräume und die Nasszellen sind rollstuhlgängig und behindertengerecht.</t>
    </r>
  </si>
  <si>
    <r>
      <t xml:space="preserve">Ernährung
</t>
    </r>
    <r>
      <rPr>
        <sz val="10"/>
        <rFont val="Arial"/>
        <family val="2"/>
      </rPr>
      <t>1.</t>
    </r>
    <r>
      <rPr>
        <b/>
        <sz val="10"/>
        <rFont val="Arial"/>
        <family val="2"/>
      </rPr>
      <t xml:space="preserve"> </t>
    </r>
    <r>
      <rPr>
        <sz val="10"/>
        <rFont val="Arial"/>
        <family val="2"/>
      </rPr>
      <t>Eine dem Leistungsangebot angepasste Diätküche ist gewährleistet.
2. Eine Ernährungsberatung ist als Dienstleistung vorhanden oder konsiliarisch verfügbar.</t>
    </r>
  </si>
  <si>
    <t>Die Einrichtung verpflichtet sich, alle folgenden Anforderungen zu erfüllen:</t>
  </si>
  <si>
    <t>BFS</t>
  </si>
  <si>
    <t>KVV</t>
  </si>
  <si>
    <t>ANQ</t>
  </si>
  <si>
    <t>VKL</t>
  </si>
  <si>
    <t>Die Einrichtung übermittelt jährlich der DGW seine finanzielle Situation.</t>
  </si>
  <si>
    <t>Die Einrichtung zeigt jährlich die Wirtschaftlichkeit seiner Leistungen auf.</t>
  </si>
  <si>
    <t>Die Einrichtung übermittelt seine Kostenentwicklung (Kosten pro KVG-Leistung der letzten 5 und der kommenden 5 Jahre?</t>
  </si>
  <si>
    <t>Buchung der Anlagenutzungskosten und 
-einnahmen (Investitionen)</t>
  </si>
  <si>
    <t>KVG</t>
  </si>
  <si>
    <t>Kontenrahmen H+ wird in der betreffenden Einrichtung angewandt</t>
  </si>
  <si>
    <t xml:space="preserve">Die Zahlstellenregisternummer (ZSR) ist ein Code und wird den Leistungserbringern zugeordnet. Mit diesem Code können die Versicherer Behandlungen zulasten der obligatorischen Krankenversicherung KVG abrechnen. </t>
  </si>
  <si>
    <t>ZSR-Nr.</t>
  </si>
  <si>
    <t>Schweizerische Akademie der medizinischen Wissenschaften</t>
  </si>
  <si>
    <t>SAMW</t>
  </si>
  <si>
    <t>Verordnung über die Krankenversicherung vom 27. Juni 1995</t>
  </si>
  <si>
    <t>Bundesgesetz über die Krankenversicherung vom 18. März 1994</t>
  </si>
  <si>
    <t>Internationale Klassifikation der Funktionsfähigkeit, Behinderung und Gesundheit (International Classification of Function, Disability and Health)</t>
  </si>
  <si>
    <t>ICF</t>
  </si>
  <si>
    <t>Eidgenössisches Fähigkeitszeugnis</t>
  </si>
  <si>
    <t>EFZ</t>
  </si>
  <si>
    <t>Dienststelle für Gesundheitswesen</t>
  </si>
  <si>
    <t>Bundesamt für Statistik</t>
  </si>
  <si>
    <t>Nationaler Verein für Qualitätsentwicklung in Spitälern und Kliniken</t>
  </si>
  <si>
    <t>Erklärung</t>
  </si>
  <si>
    <t>Kommentar</t>
  </si>
  <si>
    <t>Psychiater, Neurophysiologe, Orthopädist</t>
  </si>
  <si>
    <r>
      <t xml:space="preserve">Radiologie:
</t>
    </r>
    <r>
      <rPr>
        <i/>
        <sz val="10"/>
        <rFont val="Arial"/>
        <family val="2"/>
      </rPr>
      <t>-</t>
    </r>
    <r>
      <rPr>
        <sz val="10"/>
        <rFont val="Arial"/>
        <family val="2"/>
      </rPr>
      <t xml:space="preserve"> konventionellen Rx</t>
    </r>
    <r>
      <rPr>
        <i/>
        <sz val="10"/>
        <rFont val="Arial"/>
        <family val="2"/>
      </rPr>
      <t xml:space="preserve">
- </t>
    </r>
    <r>
      <rPr>
        <sz val="10"/>
        <rFont val="Arial"/>
        <family val="2"/>
      </rPr>
      <t>CT,  MRI</t>
    </r>
    <r>
      <rPr>
        <i/>
        <sz val="10"/>
        <rFont val="Arial"/>
        <family val="2"/>
      </rPr>
      <t xml:space="preserve"> (auch in Kooperation möglich)</t>
    </r>
  </si>
  <si>
    <t>Physiotherapie:
- indikationsspezifische Physiotherapie
- Medizinische Trainingstherapie
- Sport- und Bewegungstherapie
- Terraintraining</t>
  </si>
  <si>
    <t>ADL</t>
  </si>
  <si>
    <t>EKG</t>
  </si>
  <si>
    <t>CT</t>
  </si>
  <si>
    <t>MRI</t>
  </si>
  <si>
    <r>
      <t xml:space="preserve">Physiotherapie:
- indikationsspezifische Physiotherapie
- medizinische Trainingstherapie
- Sport- und Bewegungstherapie
</t>
    </r>
    <r>
      <rPr>
        <i/>
        <sz val="10"/>
        <rFont val="Arial"/>
        <family val="2"/>
      </rPr>
      <t xml:space="preserve">- </t>
    </r>
    <r>
      <rPr>
        <sz val="10"/>
        <rFont val="Arial"/>
        <family val="2"/>
      </rPr>
      <t>Prothesenschulung</t>
    </r>
    <r>
      <rPr>
        <i/>
        <sz val="10"/>
        <rFont val="Arial"/>
        <family val="2"/>
      </rPr>
      <t xml:space="preserve"> (auch in Kooperation möglich)</t>
    </r>
  </si>
  <si>
    <r>
      <t xml:space="preserve">Logopädie:
- Sprech- und Sprachtherapie </t>
    </r>
    <r>
      <rPr>
        <i/>
        <sz val="10"/>
        <rFont val="Arial"/>
        <family val="2"/>
      </rPr>
      <t xml:space="preserve">(auch in Kooperation möglich)
</t>
    </r>
    <r>
      <rPr>
        <sz val="10"/>
        <rFont val="Arial"/>
        <family val="2"/>
      </rPr>
      <t xml:space="preserve">- Ess- und Dysphagietherapie (Facio-orale Trakt Therapie FOTT) </t>
    </r>
    <r>
      <rPr>
        <i/>
        <sz val="10"/>
        <rFont val="Arial"/>
        <family val="2"/>
      </rPr>
      <t xml:space="preserve">(auch in Kooperation möglich)
</t>
    </r>
    <r>
      <rPr>
        <sz val="10"/>
        <rFont val="Arial"/>
        <family val="2"/>
      </rPr>
      <t xml:space="preserve">- Trachealkanülenmanagement </t>
    </r>
    <r>
      <rPr>
        <i/>
        <sz val="10"/>
        <rFont val="Arial"/>
        <family val="2"/>
      </rPr>
      <t>(auch in Kooperation möglich)</t>
    </r>
  </si>
  <si>
    <t>Kardiologe, Pneumologe</t>
  </si>
  <si>
    <r>
      <t>Seelsorge</t>
    </r>
    <r>
      <rPr>
        <i/>
        <sz val="10"/>
        <rFont val="Arial"/>
        <family val="2"/>
      </rPr>
      <t xml:space="preserve"> (auch in Kooperation möglich)</t>
    </r>
  </si>
  <si>
    <r>
      <t xml:space="preserve">Sonstige Therapeuten (Musik, Kunst-, Tanztherapie) </t>
    </r>
    <r>
      <rPr>
        <i/>
        <sz val="10"/>
        <rFont val="Arial"/>
        <family val="2"/>
      </rPr>
      <t>(auch in Kooperation möglich)</t>
    </r>
  </si>
  <si>
    <t>Ergotherapie:
- Ergo-, Aktivierungs-, Gestaltungstherapie (inkl. ADL Activities of daily living)
- Beratung zur Arbeitsplatzgestaltung (Ergonomie)
- Schulung und Einleitung der Versorgung mit Hilfsmitteln</t>
  </si>
  <si>
    <t>FOTT</t>
  </si>
  <si>
    <t>Physikalische Therapie:
- Elektrotherapie</t>
  </si>
  <si>
    <t>Ernährungbseratung</t>
  </si>
  <si>
    <t>Gesundheitsbildung, -schulung:
- Indikationsspezifische Programme zur Information, Motivation, Schulung z.B. Raucherentwöhnung, Herzinsuffizienzschulung, INR-Selbstmanagement (INR = Inernational normalized ratio)</t>
  </si>
  <si>
    <t>INR</t>
  </si>
  <si>
    <r>
      <t xml:space="preserve">Sozial- und Berufsberatung:
- Beratung zur finanziellen, häuslichen, sozialen und gesundheitlichen Sicherstellung
</t>
    </r>
    <r>
      <rPr>
        <i/>
        <sz val="10"/>
        <rFont val="Arial"/>
        <family val="2"/>
      </rPr>
      <t xml:space="preserve">- </t>
    </r>
    <r>
      <rPr>
        <sz val="10"/>
        <rFont val="Arial"/>
        <family val="2"/>
      </rPr>
      <t>Belastungserprobung und Arbeitstherapie</t>
    </r>
    <r>
      <rPr>
        <i/>
        <sz val="10"/>
        <rFont val="Arial"/>
        <family val="2"/>
      </rPr>
      <t xml:space="preserve"> (auch in Kooperation möglich)</t>
    </r>
    <r>
      <rPr>
        <sz val="10"/>
        <rFont val="Arial"/>
        <family val="2"/>
      </rPr>
      <t xml:space="preserve">
- Vermittlung von / an Selbsthilfegruppen</t>
    </r>
  </si>
  <si>
    <t>Gesundheitsbildung / -schulung:
- Indikationsspezifische Programme zur Information, Motivation, Schulung</t>
  </si>
  <si>
    <r>
      <t xml:space="preserve">Ernährungsberatung </t>
    </r>
    <r>
      <rPr>
        <i/>
        <sz val="10"/>
        <rFont val="Arial"/>
        <family val="2"/>
      </rPr>
      <t>(auch in Kooperation möglich)</t>
    </r>
  </si>
  <si>
    <t>Der Medizinische Leiter / Chefarzt hat während mindestens zwei Jahren in einer neurologischen Rehabilitationseinrichtung gearbeitet muss mindestens 80% fest angestellt sein.</t>
  </si>
  <si>
    <t>Sozial- und Berufsberatung:
- Beratung zur finanziellen, häuslichen, sozialen und gesundheitlichen Sicherstellung
- Informationen zur beruflichen Wiedereingliederung
- Vermittlung von / an Selbsthilfegruppen</t>
  </si>
  <si>
    <t>Das medizinisch-pflegerische Personal setzt sich zusammen aus Kaderärzten, Neuropsychologen, Physiotherapeuten, Ergotherapeuten, medizinischen Masseuren, Logopäden, Sozialarbeitern und Pädagogen  und Pflegepersonal.</t>
  </si>
  <si>
    <t>EMG</t>
  </si>
  <si>
    <t>ENG</t>
  </si>
  <si>
    <t>EEG</t>
  </si>
  <si>
    <t>Physikalische Therapie:
- (Klinische) Atemtherapie
- Elektrotherapie
- Hyposensensibilisierung</t>
  </si>
  <si>
    <t>Kardiologe, Dermatologe</t>
  </si>
  <si>
    <r>
      <t xml:space="preserve">Logopädie:
</t>
    </r>
    <r>
      <rPr>
        <i/>
        <sz val="10"/>
        <rFont val="Arial"/>
        <family val="2"/>
      </rPr>
      <t xml:space="preserve">- </t>
    </r>
    <r>
      <rPr>
        <sz val="10"/>
        <rFont val="Arial"/>
        <family val="2"/>
      </rPr>
      <t>Sprech-, Stimm- und Sprachtherapie</t>
    </r>
    <r>
      <rPr>
        <i/>
        <sz val="10"/>
        <rFont val="Arial"/>
        <family val="2"/>
      </rPr>
      <t xml:space="preserve"> (auch in Kooperation möglich)</t>
    </r>
  </si>
  <si>
    <r>
      <t xml:space="preserve">EKG </t>
    </r>
    <r>
      <rPr>
        <i/>
        <sz val="10"/>
        <rFont val="Arial"/>
        <family val="2"/>
      </rPr>
      <t>(auch in Kooperation möglich)</t>
    </r>
  </si>
  <si>
    <t>Medizinische Diagnostik:
- Psychosoziale und indikationsspezifische Routinediagnostik und psychopathologische Befundung gemäss fachspezifischem Behandlungskonzept</t>
  </si>
  <si>
    <t xml:space="preserve">Atemtherapie </t>
  </si>
  <si>
    <t>Activities of Daily Living</t>
  </si>
  <si>
    <t>Computertomographie</t>
  </si>
  <si>
    <t>Facio-orale Trakt Therapie</t>
  </si>
  <si>
    <t>Magnetresonaztherapie</t>
  </si>
  <si>
    <t>Elektrokardiogramm</t>
  </si>
  <si>
    <t>International normalized ratio</t>
  </si>
  <si>
    <t>Elektromyogramm</t>
  </si>
  <si>
    <t>Elektroneurogramm</t>
  </si>
  <si>
    <t>Elektroenzephalogramm</t>
  </si>
  <si>
    <t>Leistungsaufträge: Planung 2023 - Spitalliste des Kantons Wallis</t>
  </si>
  <si>
    <r>
      <rPr>
        <b/>
        <u/>
        <sz val="10"/>
        <rFont val="Arial"/>
        <family val="2"/>
      </rPr>
      <t xml:space="preserve">Definition
</t>
    </r>
    <r>
      <rPr>
        <sz val="10"/>
        <rFont val="Arial"/>
        <family val="2"/>
      </rPr>
      <t xml:space="preserve">
Ein Leistungsauftrag basiert auf dem ermittelten Versorgungsbedarf gemäss Art. 58b KVV und gewährleistet das Angebot von Einrichtungen, die gemäss dem Art. 58b Abs. 3 KVV auf der Spitalliste aufgeführt sind. Der Leistungsauftrag enthält ein Leistungsspektrum, welches unter bestimmten Bedingungen und Auflagen zugeteilt wird.</t>
    </r>
  </si>
  <si>
    <r>
      <rPr>
        <b/>
        <u/>
        <sz val="10"/>
        <rFont val="Arial"/>
        <family val="2"/>
      </rPr>
      <t xml:space="preserve">Formulierung der Leistungsaufträge in der Spitalliste
</t>
    </r>
    <r>
      <rPr>
        <sz val="10"/>
        <rFont val="Arial"/>
        <family val="2"/>
      </rPr>
      <t xml:space="preserve">
Das Leistungsspektrum im Bereich der Rehabilitation ist identisch mit der am 1. Januar 2015 in Kraft getretenen Spitalplanung. Die Fälle der Rehabilitation (M950) werden in acht Kategorien je nach Kapitel der Hauptdiagnose der Patienten aufgeteilt (siehe Mappe "Zuteilung Rehabilitation").
Der Kanton kann als Anforderung oder Auflage für den Erhalt eines Leistungsauftrags die (grundlegende) Versorgungsgarantie eines festgelegten Leistungsspektrums für eine Region verlangen. Er kann den Leistungsauftrag ebenfalls teilweise oder ganz an Dritte weitergeben, welche an die Verpflichtung einer Betriebsbewilligung oder der Informationspflicht gebunden sind. Die Aufnahme der Einrichtungen auf die Spitalliste erfolgt im Rahmen der erteilten Leistungsaufträge.
Im Falle einer vernetzten Organisation wird die Nachbetreuung (oder Nachbehandlung) im Leistungsauftrag des Standortes der Einrichtung, wo der Patient austritt, integriert und präzisiert, damit bestimmte Standorte nicht Leistungen in Rechnung stellen, für die sie gar keinen Leistungsauftrag haben (Rechnung wird gemäss Austrittsort erstellt).</t>
    </r>
  </si>
  <si>
    <r>
      <rPr>
        <b/>
        <u/>
        <sz val="10"/>
        <color indexed="8"/>
        <rFont val="Arial"/>
        <family val="2"/>
      </rPr>
      <t>Spitalplanung 2023: Vorgehen, um auf die Ausschreibung zu antworten</t>
    </r>
    <r>
      <rPr>
        <b/>
        <sz val="10"/>
        <color indexed="8"/>
        <rFont val="Arial"/>
        <family val="2"/>
      </rPr>
      <t xml:space="preserve">
</t>
    </r>
    <r>
      <rPr>
        <sz val="10"/>
        <color indexed="8"/>
        <rFont val="Arial"/>
        <family val="2"/>
      </rPr>
      <t>1. Den definitiven Bericht über die Bedarfsanalyse in der Rehabilitation vom Februar 2021 lesen
2. Die Klassifikation der Leistungen zur Kenntnis nehmen
3. Die Volumen (Kapazitäten der Leistungen im Jahr 2030) in den verschiedenen Walliser Regionen zur Kenntnis nehmen
4. Den Leistungsbeschrieb und die dazugehörenden Anforderungen lesen</t>
    </r>
  </si>
  <si>
    <r>
      <rPr>
        <b/>
        <u/>
        <sz val="10"/>
        <rFont val="Arial"/>
        <family val="2"/>
      </rPr>
      <t xml:space="preserve">Leistungen
</t>
    </r>
    <r>
      <rPr>
        <sz val="10"/>
        <rFont val="Arial"/>
        <family val="2"/>
      </rPr>
      <t xml:space="preserve">
Die Einrichtungen nehmen die berücksichtigten Prognosen in Bezug auf die Volumen für die Leistungsaufträge zur Kenntnis.
Die Einrichtungen füllen nur diejenigen Kästchen aus, für welche Leistungen sie einen Leistungsauftrag anstreben, indem sie die Kapazitäten angeben, die von ihnen übernommen werden können.</t>
    </r>
  </si>
  <si>
    <t>HS</t>
  </si>
  <si>
    <t>Hochschule</t>
  </si>
  <si>
    <t>FH</t>
  </si>
  <si>
    <t>Fachhochschule</t>
  </si>
  <si>
    <t>Verordnung über die Kostenermittlung und die Leistungserfassung durch Spitäler, Geburtshäuser und Pflegeheime in der Krankenversicherung vom 3. Juli 2002</t>
  </si>
  <si>
    <t>Legende und Abkürzungen</t>
  </si>
  <si>
    <t>Definitionen</t>
  </si>
  <si>
    <t>auszufüllende generelle Anforderungen</t>
  </si>
  <si>
    <t>Die Einrichtung arbeitet mit der sozial-medizinischen Koordinationsstelle (SOMEK) zusammen.</t>
  </si>
  <si>
    <t>Die Einrichtung ist im Besitz einer Betriebsbewilligung des Kantons.</t>
  </si>
  <si>
    <t>Verlangte Statistiken im Rahmen des Planungsprozesses</t>
  </si>
  <si>
    <t>Die Einrichtung verpflichtet sich, keine wirtschaftlichen Anreizsysteme zu verwenden, die zu einer Erhöhung des Volumens medizinisch nicht gerechtfertigter Leistungen zu Lasten der obligatorischen Krankenpflegeversicherung führen oder die Umgehung der Aufnahmepflicht nach Art. 41a KVG ermöglichen (z. B. Boni, die an die Leistungsmenge gebunden sind, oder Retrokommissionen).</t>
  </si>
  <si>
    <t>Die Einrichtung verpflichtet sich, den Datenschutz sowie die Informationssicherheit durch ein Informationssicherheits-Managementsystem (ISMS) zu gewährleisten.</t>
  </si>
  <si>
    <t>Die Einrichtung verpflichtet sich, Patienten an sieben Tagen in der Woche aufzunehmen.</t>
  </si>
  <si>
    <t>Die Einrichtung ist einer zertifizierten Gemeinschaft oder Stammgemeinschaft nach Artikel 11 Buchstabe a des Bundesgesetzes vom 19. Juni 2015 über das elektronische Patientendossier angegliedert.</t>
  </si>
  <si>
    <t>Statistik über das Personal in Ausbildung 2021</t>
  </si>
  <si>
    <t>Dokumentation ISMS</t>
  </si>
  <si>
    <t>Nummer des Standorts (BUR)</t>
  </si>
  <si>
    <t>Stationäre Aktivitäten 2019</t>
  </si>
  <si>
    <t>Ambulante Visiten 2019</t>
  </si>
  <si>
    <t>Personal 2021</t>
  </si>
  <si>
    <t>Ausbildungsplätze 2023</t>
  </si>
  <si>
    <t>Anzahl Praktikumswochen 2021</t>
  </si>
  <si>
    <t>UVG/IV/MV + Ausländische und Selbstzahler</t>
  </si>
  <si>
    <t>Total VZÄ (Jahresdurchschnitt)</t>
  </si>
  <si>
    <t>Fachfrau/-mann Betreuung (FABE)</t>
  </si>
  <si>
    <t>Fachfrau/-mann Gesundheit EFZ</t>
  </si>
  <si>
    <t>Assistent/-in Gesundheit und Soziales AGS (EBA)</t>
  </si>
  <si>
    <t>Pflegefachmann/-frau höhere Fachschule HF</t>
  </si>
  <si>
    <t>Pflegefachmann/-frau Fachhochschule FH</t>
  </si>
  <si>
    <t>VZÄ Assistenzärzte (Jahresdurchschnitt)</t>
  </si>
  <si>
    <t>Ärzte in Ausbildung im Jahr 2021 gemäss Art. 7 VKL</t>
  </si>
  <si>
    <t>TEXT</t>
  </si>
  <si>
    <r>
      <t xml:space="preserve">Bestätigung der Qualität gemäss den Anforderungen von Art. 58d Abs. 2 KVV
</t>
    </r>
    <r>
      <rPr>
        <sz val="10"/>
        <rFont val="Arial"/>
        <family val="2"/>
      </rPr>
      <t xml:space="preserve">Die Einrichtung erklärt, dass sie die folgenden Anforderungen erfüllt: 
a. Sie verfügt über das erforderliche qualifizierte Personal.
b. Sie verfügt über ein geeignetes Qualitätsmanagementsystem.
c. Sie verfügt über ein geeignetes internes Berichts- und Lernsystem und hat sich, wo ein solches besteht, einem gesamtschweizerisch einheitlichen Netzwerk zur Meldung von unerwünschten Ereignissen angeschlossen.
d. Sie verfügt über die Ausstattung, die erforderlich ist, um an nationalen Qualitätsmessungen teilzunehmen.
e. Sie verfügt über die Ausstattung zur Gewährleistung der Medikationssicherheit, insbesondere durch die elektronische Erfassung der verordneten und abgegebenen Arzneimittel.
Die Einrichtung bestätigt, dass die Qualitätsanforderungen erfüllt sind: </t>
    </r>
  </si>
  <si>
    <r>
      <t xml:space="preserve">Alarm- und Reanimationskonzept
</t>
    </r>
    <r>
      <rPr>
        <sz val="10"/>
        <rFont val="Arial"/>
        <family val="2"/>
      </rPr>
      <t>Ein Alarm- und Reanimationskonzept ist vorhanden, umgesetzt und wird regelmässig angepasst. Alle Mitarbeiter der medizinischen Bereiche werden regelmässig geschult (kurzer Beschrieb).</t>
    </r>
  </si>
  <si>
    <t>Ergebnisse der Qualitätsmessungen 2020, falls noch nicht übermittelt</t>
  </si>
  <si>
    <r>
      <t xml:space="preserve">Kontrollinstrumente
</t>
    </r>
    <r>
      <rPr>
        <sz val="10"/>
        <rFont val="Arial"/>
        <family val="2"/>
      </rPr>
      <t>Die Einrichtung verfügt über ein Qualitätskontrollinstrument (H+, ANQ, FMH usw.) (kurzer Beschrieb).</t>
    </r>
  </si>
  <si>
    <t>Pflichtenheft des/der Verantwortlichen</t>
  </si>
  <si>
    <r>
      <t xml:space="preserve">Verantwortliche/-r Qualität
</t>
    </r>
    <r>
      <rPr>
        <sz val="10"/>
        <rFont val="Arial"/>
        <family val="2"/>
      </rPr>
      <t>Eine/-r Verantwortliche/-er Qualität ist von der Einrichtung ernannt und ihre/seine Aufgaben sind in einem Pflichtenheft festgehalten.</t>
    </r>
  </si>
  <si>
    <r>
      <t xml:space="preserve">Patienteninformation
</t>
    </r>
    <r>
      <rPr>
        <sz val="10"/>
        <rFont val="Arial"/>
        <family val="2"/>
      </rPr>
      <t>Beim Austritt wird der Patient schriftlich und mündlich über das weitere medizinische und therapeutische Vorgehen instruiert. Ein Sozialdienst und die Beratung zur beruflichen und sozialen Wiedereingliederung sind sichergestellt (kurzer Beschrieb).</t>
    </r>
  </si>
  <si>
    <r>
      <rPr>
        <b/>
        <sz val="10"/>
        <rFont val="Arial"/>
        <family val="2"/>
      </rPr>
      <t xml:space="preserve">Hygienekonzept
</t>
    </r>
    <r>
      <rPr>
        <sz val="10"/>
        <rFont val="Arial"/>
        <family val="2"/>
      </rPr>
      <t>Ein Hygienekonzept ist vorhanden (kurzer Beschrieb).</t>
    </r>
  </si>
  <si>
    <r>
      <t xml:space="preserve">Infrastruktur
</t>
    </r>
    <r>
      <rPr>
        <sz val="10"/>
        <rFont val="Arial"/>
        <family val="2"/>
      </rPr>
      <t>Die Einrichtung verfügt über die notwendigen Einrichtungen, Geräte sowie die medizinisch-technische Ausstattung für die aktiven und passiven Therapieformen.</t>
    </r>
  </si>
  <si>
    <r>
      <t xml:space="preserve">Qualitätsanforderungen an die Behandlung
</t>
    </r>
    <r>
      <rPr>
        <sz val="10"/>
        <rFont val="Arial"/>
        <family val="2"/>
      </rPr>
      <t xml:space="preserve">
1. Eintrittsabklärung
Innerhalb von 24 Stunden nach Eintritt findet eine medizinische Untersuchung und Indikationsstellung statt.
2. Behandlungsplan
Der gestützt auf spezielle Assessments erstellte patientenbezogene Behandlungsplan richtet sich nach der dokumentierten individuellen Zielsetzung.
3. Therapie
Die Therapieeinheiten / Eduktation (Schulung) erfolgen in Einzel- oder Gruppentherapien je nach Indikation und in Abhängigkeit des Bedarfs und der Ressourcen der Patienten.
4. Spezifische Verfügbarkeit der Therapien
Die für die Behandlung der Patienten regelmässig erbrachten Therapien (wie z. B. Physiotherapie) sind am Spitalstandort zu den üblichen Behandlungszeiten sichergestellt.
5. Visite 
Mindestens eine wöchentlich wird eine Visite durch eine/-n Facharzt/-ärztin des betroffenen Rehabilitationsbereichs durchgeführt.
6. Rehabilitationskoordination / Rehabilitations-Teambesprechung
Wöchentliche, dokumentierte und interdisziplinäre Rehabilitationshoordination bzw. Rehabilitations-Teambesprechung unter Einbezug des an der Rehabilitation beteiligten medizinischen, therapeutischen und pflegerischen Fachpersonals.
7. Austrittsplanung
Nachvollziehbare individuelle Planung und Defintion weiterer notwendiger Behandlungen.
Die Einrichtung bestätigt, dass die Anforderungen an die Behandlung erfüllt sind:</t>
    </r>
  </si>
  <si>
    <t>Die Einrichtung bestätigt ihre Solvenz für die nächsten fünf Jahre</t>
  </si>
  <si>
    <t>Die Einrichtung hält sich an die vom Kanton anerkannten Buchungsprinzipien.</t>
  </si>
  <si>
    <t>Das Spital hält sich an die Gesetzesbestimmungen über das öffentliche Beschaffungswesen zur Vergabe von öffentlichen Liefer-, Dienstleistungs- und Bauaufträgen.</t>
  </si>
  <si>
    <t xml:space="preserve">Rechnungslegung nach Swiss GAAP FER </t>
  </si>
  <si>
    <t>Zertifizierung Rekole</t>
  </si>
  <si>
    <t>Jahresbericht, revidierte Bilanz und Erfolgsrechnung, Geldflussrechnung 2021</t>
  </si>
  <si>
    <t>Statistik der Aktivitäten pro Leistung, Erfassung der Leistungen 2021</t>
  </si>
  <si>
    <t>Kostenrechnung 2021 (Modell ITAR-K)</t>
  </si>
  <si>
    <t>Tageskosten (Gesamtkosten KVG stationär / Anzahl stationäre Leistungen KVG) der letzten 5 Jahre (2017-2021) pro Leistungsbereich in der Rehabilitation.</t>
  </si>
  <si>
    <t>Prognosen über die Tageskosten (Gesamtkosten KVG stationär / Anzahl stationäre Leistungen KVG) für die kommenden 5 Jahre (2023-2027) pro Leistungsbereich in der Rehabilitation.</t>
  </si>
  <si>
    <t xml:space="preserve">Bitte füllen Sie nur die grünen Kästchen aus, für die Sie einen Leistungsauftrag erhalten möchten, indem sie die Anzahl Pflegetage KVG für Walliser Patienten, die von Ihrer Einrichtung ab 2023 übernommen werden können, angeben. </t>
  </si>
  <si>
    <t>Bedarf Oberwallis
Prognosen 2030 (Anzahl Tage KVG VS)</t>
  </si>
  <si>
    <t>Bedarf Mittelwallis
Prognosen 2030 (Anzahl Tage KVG VS)</t>
  </si>
  <si>
    <t>Bedarf Walliser Chablais
Prognosen 2030 (Anzahl Tage KVG VS)</t>
  </si>
  <si>
    <t>Multimodale geriatrische Rehabilitation</t>
  </si>
  <si>
    <t>Psychosomatische Rehabilitaiton</t>
  </si>
  <si>
    <t>zu deckende Kapazität gemäss der Walliser Spitalliste</t>
  </si>
  <si>
    <t>Spezifische Anforderungen an die multimodale geriatrische Rehabilitation</t>
  </si>
  <si>
    <t>2023 erfüllt?
ja / nein</t>
  </si>
  <si>
    <t>Statistik BFS 2019, klassifiziert gemäss Bericht über Bedarfsanalyse</t>
  </si>
  <si>
    <t>Das medizinisch-pflegerische Personal setzt sich zusammen aus Kaderärzten, klinische Psychologen, Sozialarbeitern und Ernährungsberatern, Logopedisten Physiotherapeuten, Ergotherapeuten, Pädagogen und dem Pflegepersonal.</t>
  </si>
  <si>
    <t>Chefarzt</t>
  </si>
  <si>
    <t>Name, Vorname und Spezialisierung des Chefarzts</t>
  </si>
  <si>
    <t>Bitte geben Sie an (Zeile für Zeile), ob Sie die untenstehenden Anforderungen erfüllen und übermitteln Sie uns bitte die verlangten Dokumente.</t>
  </si>
  <si>
    <t>Die multimodale geriatrische Rehabilitation behandelt ältere Menschen und berücksichtigt hierbei auch deren Multimorbidität, Gebrechlichkeit und Instabilität. Ziel ist es, die funktionellen Kapazitäten und die Unabhängigkeit des betagten Menschen zu erhalten und somit die erforderliche Pflege zu bestimmen, dem Autonomieverlust im Alltag sowie die Unterbringung in einer Institution vorzubeugen.</t>
  </si>
  <si>
    <t>Fachtitel und Weiterbildung:
- Allgemeine Innere Medizin mit Schwerpunkt Geriatrie 
und/oder
- Physikalische Medizin und Rehabilitation</t>
  </si>
  <si>
    <t>Notfallalarm / Reanimation:
- Notfallkoffer bzw. -wagen auf allen Stationen vorhanden
- regelmässige Schulung des klinischen Personals (mind. einmal pro zwei Jahren)</t>
  </si>
  <si>
    <t>Anzahl Physiotherapeuten/-innen mit geriatrisch-rehabilitativer Weiterbildung?</t>
  </si>
  <si>
    <t>Anzahl Ergotherapeuten/-innen mit geriatrisch-rehabilitativer Weiterbildung?</t>
  </si>
  <si>
    <t>Logopädie:</t>
  </si>
  <si>
    <t>Anzahl Logopäden/-innen mit geriatrisch-rehabilitativer Weiterbildung?</t>
  </si>
  <si>
    <t>Konzepte</t>
  </si>
  <si>
    <t>Patientengerechte Infrastruktur mit Massnahmen für weglaufgefährdete Patientinnen und Patienten</t>
  </si>
  <si>
    <t>- Kooperation mit einem Akutspital mit Leistungsauftrag Akutgeriatrie
- Angebot einer interdisziplinären Familienkonferenz (Behandlungsteam, Patientin/Patient und An-gehörige) bei schwieriger Entscheidungsfindung</t>
  </si>
  <si>
    <t>Die muskoloskelettale Rehabilitation behandelt die Folgen angeborener oder erworbener Fehler der Haltungs- und Bewegungsorgane sowie degenerativer und entzündlicher Gelenks-, Wirbelsäulen- und Weichteilerkrankungen.</t>
  </si>
  <si>
    <t>Spezifische Anforderungen an die muskoloskelettale Rehabilitation</t>
  </si>
  <si>
    <t>Statistik BFS 2019</t>
  </si>
  <si>
    <t>Der Chefarzt hat während mindestens zwei Jahren in einer muskoloskelettalen Rehabilitationseinrichtung gearbeitet und muss mindestens 80% fest angestellt sein.</t>
  </si>
  <si>
    <t>Die Kaderärzte sind im Besitz eines Facharzttitels FMH in:
- physikalischer Medizin und Rehabilitation (mindestens ein Facharzt)
und/oder
- Rheumatologie
und/oder 
- orthopädischer Chirurgie und Traumatologie des Bewegungsapparats
und/oder
- Allgemeine Innere Medizin</t>
  </si>
  <si>
    <t>Hintergrunddienst/Pickettdienst, Notfallalarm/Reanimation</t>
  </si>
  <si>
    <r>
      <t xml:space="preserve">Radiologie:
</t>
    </r>
    <r>
      <rPr>
        <i/>
        <sz val="10"/>
        <rFont val="Arial"/>
        <family val="2"/>
      </rPr>
      <t xml:space="preserve">- </t>
    </r>
    <r>
      <rPr>
        <sz val="10"/>
        <rFont val="Arial"/>
        <family val="2"/>
      </rPr>
      <t>konventionellen Rx</t>
    </r>
    <r>
      <rPr>
        <i/>
        <sz val="10"/>
        <rFont val="Arial"/>
        <family val="2"/>
      </rPr>
      <t xml:space="preserve"> (auch in Kooperation möglich)
- </t>
    </r>
    <r>
      <rPr>
        <sz val="10"/>
        <rFont val="Arial"/>
        <family val="2"/>
      </rPr>
      <t>CT,  MRI</t>
    </r>
    <r>
      <rPr>
        <i/>
        <sz val="10"/>
        <rFont val="Arial"/>
        <family val="2"/>
      </rPr>
      <t xml:space="preserve"> (auch in Kooperation möglich)</t>
    </r>
  </si>
  <si>
    <t>Anzahl Physiotherapeuten/-innen mit Zusatzqualifikation in manueller Therapie?</t>
  </si>
  <si>
    <t>Spezifische Anforderungen an die neurologische Rehabilitation</t>
  </si>
  <si>
    <t>Die neurologische Rehabilitation behandelt die Folgen von Erkrankungen und Verletzungen des Zentralnervensystems.</t>
  </si>
  <si>
    <t>Fachtitel und Weiterbildung:
- Neurologie
oder
- Neurochirurgie
oder
- physikalische Medizin und Rehabilitation</t>
  </si>
  <si>
    <r>
      <t xml:space="preserve">Orthoptist/-in (Kenntnisse in neuro-ophtalmologischen Fragestellungen) </t>
    </r>
    <r>
      <rPr>
        <i/>
        <sz val="10"/>
        <rFont val="Arial"/>
        <family val="2"/>
      </rPr>
      <t>(auch in Kooperation möglich)</t>
    </r>
  </si>
  <si>
    <r>
      <t xml:space="preserve">Sonstige Funktionsdiagnostik:
- Kau-Schluck-Diagnostik
- Diagnostik von Sprach- und Sprechstörungen
- Leistungsdiagnostik (inkl. Neuropsychologie)
</t>
    </r>
    <r>
      <rPr>
        <i/>
        <sz val="10"/>
        <rFont val="Arial"/>
        <family val="2"/>
      </rPr>
      <t xml:space="preserve">- </t>
    </r>
    <r>
      <rPr>
        <sz val="10"/>
        <rFont val="Arial"/>
        <family val="2"/>
      </rPr>
      <t>Langzeitblutdruckmessung</t>
    </r>
    <r>
      <rPr>
        <i/>
        <sz val="10"/>
        <rFont val="Arial"/>
        <family val="2"/>
      </rPr>
      <t xml:space="preserve"> (auch in Kooperation möglich)
</t>
    </r>
    <r>
      <rPr>
        <sz val="10"/>
        <rFont val="Arial"/>
        <family val="2"/>
      </rPr>
      <t xml:space="preserve">- Neuro-urologische Diagnostik </t>
    </r>
    <r>
      <rPr>
        <i/>
        <sz val="10"/>
        <rFont val="Arial"/>
        <family val="2"/>
      </rPr>
      <t>(auch in Kooperation möglich)</t>
    </r>
  </si>
  <si>
    <t>Anzahl Physiotherapeuten/-innen mit neurorehaspezifischer Weiterbildung in Konzepten des motorischen Lernens, des task-spezifischen und repetitiven Trainings?</t>
  </si>
  <si>
    <t>Anzahl Ergotherapeuten/-innen mit mit neurorehaspezifischer Weiterbildung in Konzepten des motorischen Lernens, des task-spezifischen und repetitiven Trainings?</t>
  </si>
  <si>
    <t>Neuropsychologie :
- Neuropsychologische Therapie</t>
  </si>
  <si>
    <t>Anzahl Neuropsychologen mind. zwei Jahren Erfahrung in Entspannungstechniken?</t>
  </si>
  <si>
    <t>Anzahl Neuropsychologen/-innen mit mind. zwei Jahren Erfahrung in psychologischer und neuropsychologischer Diagnostik und Psychotherapie?</t>
  </si>
  <si>
    <t>Anzahl Logopäden/-innen mit neurorehaspezifische Weiterbildungen, u.a. Kenntnisse in der Therapie von Patienten/-innen mit Dysphagien / Trachealkanüle?</t>
  </si>
  <si>
    <t>Patientengerechte Infrastruktur mit Massnahmen bei akuter Selbst- oder Fremdgefährdung bzw. Weglaufgefährdung</t>
  </si>
  <si>
    <t>Elemente zur Realitätsorientierung und kompensatorische Orientierungshilfen (Gedächtnishilfen, Farbkonzept, Beleuchtung, Markierungen und Beschilderungen)</t>
  </si>
  <si>
    <t>Personelle Ressourcen</t>
  </si>
  <si>
    <t>Konzept zur 1:1 Betreuung durch Pflegefachperson ist bekannt und kann bei Notwendigkeit angewendet werden</t>
  </si>
  <si>
    <t>Spezifische Anforderungen an die kardiovaskuläre Rehabilitation</t>
  </si>
  <si>
    <t>Der Chefarzt muss mindestens 80% fest angestellt sein.</t>
  </si>
  <si>
    <t>Fachtitel und Weiterbildung:
- Allgemeine Innere Medizin
und/oder
- Orthopädische Chirurgie und Traumato-logie des Bewegungsapparates
oder
- Psychiatrie und Psychotherapie
und/oder
- Neurochirurgie
und/oder
- Neurologie
und/oder
- Physikalische Medizin und Rehabilitation</t>
  </si>
  <si>
    <t>Die kardiovaskuläre Rehabilitation behandelt die Folgen von Erkrankungen des Herz-Kreislaufsystems sowie entsprechender operativer Eingriffe.</t>
  </si>
  <si>
    <t>Anzahl Physiotherapeuten/-innen mit Weiterbildung Herztherapeut/-in SCPRS oder gleichwertige von SCPRS anerkannte Weiterbildung?</t>
  </si>
  <si>
    <t>Rauchstoppberater/-in:
- Berufsabschluss in einem medizinischen, psychologischen oder pflegerischen Bereich
- Weiterbildung in Rauchstoppberatung/Tabakentwöhnung</t>
  </si>
  <si>
    <t>Die pulmonale Rehabilitation behandelt schwergewichtig die Folgen chronischer Krankheiten der unteren Atemwege und anderer mit einer reduzierten körperlichen Leistungsfähigkeit einhergehender Lungenkrankheiten sowie entsprechender thoraxchirurgischer Eingriffe.</t>
  </si>
  <si>
    <t>Spezifische Anforderungen an die pulmonale Rehabilitation</t>
  </si>
  <si>
    <t xml:space="preserve">Der Chefarzt muss mindestens 80% fest angestellt sein. </t>
  </si>
  <si>
    <t>Anzahl Physiotherapeuten/-innen mit Fachtitel pulmonale/-r Rehabilitationstherapeut/-in (PRT)?</t>
  </si>
  <si>
    <t>- kontinuierliche O2-Versorgung sichergestellt (Bettenstation)
- Maskenüberdrucktherapie Möglichkeit gegeben</t>
  </si>
  <si>
    <t>Spezifische Anforderungen an die internistische und onkologische Rehabilitation</t>
  </si>
  <si>
    <t>Die onkologische und internistische Rehabilitation behandelt multimorbide Patienten mit Funktions- und Partizipationsstörungen, die aufgrund mehrerer internmedizinischer Krankheitsbilder einen kombinierten, multidisziplinären Rehabilitationsansatz benötigen, und Patienten, die durch ein Tumorleiden und/oder Therapiefolgen geschädigt wurden.</t>
  </si>
  <si>
    <t>Fachtitel und Weiterbildung:
- Allgemeine Innere Medizin
und/oder
- Medizinische Onkologie
und/oder
- Physikalische Medizin und Rehabilitation</t>
  </si>
  <si>
    <t>Weiterführung Krebstherapie:
- Fortführung der im akutsomatischen Spital eingeleiteten medikamentösen Krebstherapien durch die Rehabilitationsklinik oder in Zusammenarbeit mit dem akutsomatischen Spital</t>
  </si>
  <si>
    <t>Anzahl Physiotherapeuten/-innen mit Zusatzqualifikation in komplexer manueller Entstauungstherapie?</t>
  </si>
  <si>
    <t>Anzahl Physiotherapeuten/-innen mit Zusatzqualifikation in Sport- und Bewegungstherapie?</t>
  </si>
  <si>
    <t xml:space="preserve">Gesundheitsbildung, -schulung:
- Indikationsspezifische Programme zur Information, Motivation, Schulung </t>
  </si>
  <si>
    <t>Spezifische Anforderungen an die paraplegiologische Rehabilitation</t>
  </si>
  <si>
    <t>Die paraplegiologische Rehabilitation umfasst die Erst-Rehabilitation und die Komplikationsbehandlung wie auch die in regelmässigen Abständen wiederkehrende Re-Rehabilitation von Patienten mit unfall-, krankheits- und missbildungsbedingten Lähmungen an den oberen und unteren Extremitäten.</t>
  </si>
  <si>
    <t>Der Chefarzt hat während mindestens zwei Jahren in einer neurologischen oder paraplegiologischen Rehabilitationseinrichtung gearbeitet und muss mindestens 80% fest angestellt sein.</t>
  </si>
  <si>
    <t>Fachtitel und Weiterbildung:
- Allgemeine Innere Medizin
und/oder
- Neurologie
und/oder
- Neurochirurgie 
und/oder
- Orthopädische Chirurgie und Traumatologie des Bewegungsapparates
und/oder
- Physikalische Medizin und Rehabilitation
und/oder
- Urologie mit Schwerpunkt Neuro-Urologie</t>
  </si>
  <si>
    <r>
      <t xml:space="preserve">Endoskopie:
- funktionelle endoskopische Schluck-Unter-suchung (FEES) oder Videofluroskopie </t>
    </r>
    <r>
      <rPr>
        <i/>
        <sz val="10"/>
        <rFont val="Arial"/>
        <family val="2"/>
      </rPr>
      <t xml:space="preserve">(auch in Kooperation möglich)
</t>
    </r>
    <r>
      <rPr>
        <sz val="10"/>
        <rFont val="Arial"/>
        <family val="2"/>
      </rPr>
      <t xml:space="preserve">- Pharyngolaryngoskopie </t>
    </r>
    <r>
      <rPr>
        <i/>
        <sz val="10"/>
        <rFont val="Arial"/>
        <family val="2"/>
      </rPr>
      <t>(auch in Kooperation möglich)</t>
    </r>
  </si>
  <si>
    <t>Anzahl Ergotherapeuten/-innen mit mind. zwei Jahren Erfahrung in der Behandlung und Rehabilitation von Querschnittgelähmten?</t>
  </si>
  <si>
    <t>Anzahl Physiotherapeuten/-innen mit mind. zwei Jahren Erfahrung in der Behandlung und Rehabilitation von Querschnittgelähmten?</t>
  </si>
  <si>
    <r>
      <t xml:space="preserve">Sonstige Funktionsdiagnostik:
- Kraftmessung
</t>
    </r>
    <r>
      <rPr>
        <i/>
        <sz val="10"/>
        <rFont val="Arial"/>
        <family val="2"/>
      </rPr>
      <t>-</t>
    </r>
    <r>
      <rPr>
        <sz val="10"/>
        <rFont val="Arial"/>
        <family val="2"/>
      </rPr>
      <t xml:space="preserve"> Spirometrie</t>
    </r>
    <r>
      <rPr>
        <i/>
        <sz val="10"/>
        <rFont val="Arial"/>
        <family val="2"/>
      </rPr>
      <t xml:space="preserve"> (auch in Kooperation möglich)</t>
    </r>
    <r>
      <rPr>
        <sz val="10"/>
        <rFont val="Arial"/>
        <family val="2"/>
      </rPr>
      <t xml:space="preserve">
- Neuro-Urologie (spezialisierte Diagnostik (Urodynamik, Zystoskopie, Röntgen/Sono usw.) und interventionelle Therapie) 
</t>
    </r>
    <r>
      <rPr>
        <i/>
        <sz val="10"/>
        <rFont val="Arial"/>
        <family val="2"/>
      </rPr>
      <t xml:space="preserve">- </t>
    </r>
    <r>
      <rPr>
        <sz val="10"/>
        <rFont val="Arial"/>
        <family val="2"/>
      </rPr>
      <t xml:space="preserve">Gastroenterologie (Diagnostik enteraler Störungen) </t>
    </r>
    <r>
      <rPr>
        <i/>
        <sz val="10"/>
        <rFont val="Arial"/>
        <family val="2"/>
      </rPr>
      <t xml:space="preserve">(auch in Kooperation möglich)
- </t>
    </r>
    <r>
      <rPr>
        <sz val="10"/>
        <rFont val="Arial"/>
        <family val="2"/>
      </rPr>
      <t>Orthopädische Chirurgie (Diagnostik ossärer Komplikationen)</t>
    </r>
    <r>
      <rPr>
        <i/>
        <sz val="10"/>
        <rFont val="Arial"/>
        <family val="2"/>
      </rPr>
      <t xml:space="preserve"> (auch in Kooperation möglich)
-</t>
    </r>
    <r>
      <rPr>
        <sz val="10"/>
        <rFont val="Arial"/>
        <family val="2"/>
      </rPr>
      <t xml:space="preserve"> Spastizität (Grundausrüstung zur intrathekalen Be-handlung (Baclofen) </t>
    </r>
    <r>
      <rPr>
        <i/>
        <sz val="10"/>
        <rFont val="Arial"/>
        <family val="2"/>
      </rPr>
      <t>(auch in Kooperation möglich)</t>
    </r>
  </si>
  <si>
    <t>Spezifische Anforderungen an die psychosomatische Rehabilitation</t>
  </si>
  <si>
    <t xml:space="preserve">In der psychosomatischen Rehabilitation werden Menschen mit kombinierten somatischen und psychischen Störungsbildern sowie Menschen mit somatoformen Störungen und somatischen Belastungsstörungen behandelt. </t>
  </si>
  <si>
    <t>Das medizinisch-pflegerische Personal setzt sich zusammen aus Kaderärzten, Psychotherapeuten, Physiotherapeuten, Ergotherapeuten, Sozialarbeitern und Pädagogen, Ernährungsberatern und Pflegepersonal.</t>
  </si>
  <si>
    <t>Physiotherapie:
- indikationsspezifische Physiotherapie
- Medizinische Trainingstherapie</t>
  </si>
  <si>
    <r>
      <t>Dienststelle für Gesundheitswesen
Aven</t>
    </r>
    <r>
      <rPr>
        <sz val="10"/>
        <rFont val="Arial"/>
        <family val="2"/>
      </rPr>
      <t>ue de la Gare 23</t>
    </r>
    <r>
      <rPr>
        <sz val="10"/>
        <color indexed="8"/>
        <rFont val="Arial"/>
        <family val="2"/>
      </rPr>
      <t xml:space="preserve">
1950 Sion
E-Mail: </t>
    </r>
    <r>
      <rPr>
        <u/>
        <sz val="10"/>
        <color indexed="30"/>
        <rFont val="Arial"/>
        <family val="2"/>
      </rPr>
      <t>gesundheitswesen@admin.vs.ch</t>
    </r>
    <r>
      <rPr>
        <sz val="10"/>
        <color indexed="8"/>
        <rFont val="Arial"/>
        <family val="2"/>
      </rPr>
      <t xml:space="preserve"> 
</t>
    </r>
    <r>
      <rPr>
        <sz val="10"/>
        <rFont val="Arial"/>
        <family val="2"/>
      </rPr>
      <t>027 606 49 00</t>
    </r>
  </si>
  <si>
    <t>Ausschreibung für die Spitalliste des Kantons Wallis 2023</t>
  </si>
  <si>
    <t>Anzahl Psychologen/-innen mit mind. zwei Jahren Erfahrung in psychologischer Diagnostik und Psychotherapie?</t>
  </si>
  <si>
    <t>Anzahl Psychologen/-innen mit mind. 2 Jahren Erfahrung in Entspannungstechniken?</t>
  </si>
  <si>
    <t>Anzahl klinische Psychologen/-innen mit mind. zwei Jahren Erfahrung in Psychoonkologie oder nachgewiesene Weiterbildung in Psychoonkologie?</t>
  </si>
  <si>
    <t>Anzahl Logopäden/-innen mit neurorehaspezifischen Weiterbildungen, u.a. Kenntnisse in der Therapie von Patienten/-innen mit Dysphagien/Trachealkanüle?</t>
  </si>
  <si>
    <t>Anzahl Psychologen mit zwei Jahren Erfahrung in psychologischer Diagnostik und Psychotherapie?</t>
  </si>
  <si>
    <t>Anzahl Psychologen mind. zwei Jahren Erfahrung in Entspannungstechniken?</t>
  </si>
  <si>
    <t>ICD-Kapitel / Zuteilung ausserkantonale Hospitalisierungen</t>
  </si>
  <si>
    <r>
      <rPr>
        <b/>
        <sz val="10"/>
        <color theme="1"/>
        <rFont val="Arial"/>
        <family val="2"/>
      </rPr>
      <t>Innerkantonale Hospitalisierungen:</t>
    </r>
    <r>
      <rPr>
        <sz val="10"/>
        <color theme="1"/>
        <rFont val="Arial"/>
        <family val="2"/>
      </rPr>
      <t xml:space="preserve">
Die Fälle der Rehabilitation in Einrichtungen innerhalb des Kantons Wallis wurden anhand der kantonalen Variable in der medizinischen Statistik den jeweiligen Rehabilitationsbereichen zugeteilt. Um die Spitalaktivitäten im Bereich der Rehabilitation besser überblicken zu können, hat der Kanton Wallis in Zusammenarbeit mit dem Walliser Gesundheitsobservatorium die kantonale Variable eingeführt. Die Einrichtungen im Kanton Wallis liefern die Daten der medizinischen Statistik der Fälle von Walliser Patienten mit der kantonalen Variable. Die kantonale Variable unterscheidet folgende Rehabilitationsbereiche:
- M951 Multimodale geriatrische Rehabilitation
- M952 Muskuloskelettale Rehabilitation
- M953 Internistische und onkologische Rehabilitation
- M954 Kardiovaskuläre Rehabilitation
- M955 Neurologische Rehabilitation
- M956 Pulmonale Rehabilitation
- M957 Paraplegiologische Rehabilitation
- M958 Psychosomtische Rehabilitation
</t>
    </r>
    <r>
      <rPr>
        <b/>
        <sz val="10"/>
        <color theme="1"/>
        <rFont val="Arial"/>
        <family val="2"/>
      </rPr>
      <t xml:space="preserve">Ausserkantonale Hospitalisierungen:  </t>
    </r>
    <r>
      <rPr>
        <sz val="10"/>
        <color theme="1"/>
        <rFont val="Arial"/>
        <family val="2"/>
      </rPr>
      <t xml:space="preserve">
Die Fälle der Rehabilitation (M950) sind in sieben Kategorien entsprechend den Kapiteln Hauptdiagnosen und in einigen Fällen den Unterkapiteln (ausser die multimodale geriatrische Rehabilitation, die nach M900 klassifiziert wurde) unterteilt (siehe nachstehende Tabelle). Fälle der psychosomatischen Rehabilitation können anhand dieser Zuteilung in ausserkantonalen Einrichtungen nicht identifiziert werden.</t>
    </r>
  </si>
  <si>
    <t>zu übermittelnde Dokumente / Kommentar</t>
  </si>
  <si>
    <r>
      <rPr>
        <b/>
        <u/>
        <sz val="10"/>
        <color indexed="8"/>
        <rFont val="Arial"/>
        <family val="2"/>
      </rPr>
      <t xml:space="preserve">Vergleichskriterien und -anforderungen Qualität und Wirtschaftlichkeit
</t>
    </r>
    <r>
      <rPr>
        <sz val="10"/>
        <color indexed="8"/>
        <rFont val="Arial"/>
        <family val="2"/>
      </rPr>
      <t xml:space="preserve">
Die Einrichtungen müssen Auskunft über Qualitätsindikatoren und ihre Kosten geben. 
Diese Angaben dienen als Grundlage für Vergleiche zwischen den Einrichtungen, die dieselben Leistungen erbringen. </t>
    </r>
  </si>
  <si>
    <t>SCPRS</t>
  </si>
  <si>
    <t>Swiss Working Group for Cardiovascular Prevention, Rehabilitation and Sport Cardiology</t>
  </si>
  <si>
    <t>BUR-Nr.</t>
  </si>
  <si>
    <t>SOMEKO</t>
  </si>
  <si>
    <t>Sozial-Medizinische Koordinationsstelle</t>
  </si>
  <si>
    <t>SAPPM</t>
  </si>
  <si>
    <t>Schweizerische Akademie für Psychosomatische und Psychosoziale Medizin</t>
  </si>
  <si>
    <t>150 Fälle</t>
  </si>
  <si>
    <t>Richtwert Fallzahlen</t>
  </si>
  <si>
    <t>200 Fälle</t>
  </si>
  <si>
    <t xml:space="preserve">Richtwert Fallzahlen </t>
  </si>
  <si>
    <t>8'000 Pflegetage</t>
  </si>
  <si>
    <r>
      <t xml:space="preserve">Fachtitel und Weiterbildung:
- Allgemeine Innere Medizin mit Schwerpunkt Geriatrie </t>
    </r>
    <r>
      <rPr>
        <sz val="10"/>
        <rFont val="Arial"/>
        <family val="2"/>
      </rPr>
      <t xml:space="preserve">
oder
- Physikalische Medizin und Rehabilitation mit nachweisbarer Fortbildung in Innerer Medizin (entsprechend dokumentierbarer Fortbildungsinhalte) </t>
    </r>
    <r>
      <rPr>
        <i/>
        <sz val="10"/>
        <rFont val="Arial"/>
        <family val="2"/>
      </rPr>
      <t xml:space="preserve">(mindestens 2 Jahre Erfahrung in geriatrischer Rehabilitation in einer als Weiterbildungsstätte anerkannten Rehabilitationsklinik oder in der Akutgeriatrie an einem akutsomatischen Spital) </t>
    </r>
  </si>
  <si>
    <t>Anzahl diplomierte Pflegefachpersonen mit Weiterbildung in gerontologischer Pflege?</t>
  </si>
  <si>
    <t>Anzahl diplomierte Pflegefachpersonen mit Weiterbildung in Kinästhetik?</t>
  </si>
  <si>
    <t>Anzahl diplomierte Pflegefachpersonen mit Weiterbildung in Lagerungs- und Transfertechnik?</t>
  </si>
  <si>
    <t>Fachärztlicher Hintergrunddienst / Pikettdienst:
- 8-18 Uhr an Werktagen (jeweilige Fachärzte im Haus)
- 18-8 Uhr und Wochenenden (Bei medizinischer Notwendigkeit, Beizug eines Arztes innert 31 Minuten, welcher einen Nachweis für den Besuch eines von der SGAIM anerkannten Kurses in Notfallmedizin hat)</t>
  </si>
  <si>
    <t>Anzahl diplomierte Pflegefachpersonen mit neurorehaspezifischer Weiterbildung auf neurophysiologischer Grundlage?</t>
  </si>
  <si>
    <t>Anzahl diplomierte Pflegefachpersonen mit Weiterbildung in Blasen- und Darmmanagement?</t>
  </si>
  <si>
    <t>Anzahl diplomierte Pflegefachpersonen mit Weiterbildung in Dysphagiemanagement?</t>
  </si>
  <si>
    <t>Anzahl diplomierte Pflegefachpersonen mit Weiterbildung in Trachealkanülenmanagement?</t>
  </si>
  <si>
    <t>Anzahl diplomierte Pflegefachpersonen mit Weiterbildung in Herzinsuffizienzberatung?</t>
  </si>
  <si>
    <t>Anzahl diplomierte Pflegefachperson mit Weiterbildung in Stomatherapie?</t>
  </si>
  <si>
    <t>Anzahl diplomierte Pflegefachpersonen mit Weiterbildung in Dekubitusbehandlung und -prävention?</t>
  </si>
  <si>
    <t>Anzahl diplomierte Pflegefachpersonen mit zwei Jahren Erfahrung in psychosomatischer Krankenpflege und Anleitung?</t>
  </si>
  <si>
    <t>Richtwert Pflegetage</t>
  </si>
  <si>
    <r>
      <rPr>
        <b/>
        <u/>
        <sz val="10"/>
        <rFont val="Arial"/>
        <family val="2"/>
      </rPr>
      <t xml:space="preserve">Bedarf der Bevölkerung, Mindestanzahl und maximale Anzahl Leistungen / Kapazitäten
</t>
    </r>
    <r>
      <rPr>
        <sz val="10"/>
        <rFont val="Arial"/>
        <family val="2"/>
      </rPr>
      <t xml:space="preserve">
</t>
    </r>
    <r>
      <rPr>
        <b/>
        <sz val="10"/>
        <rFont val="Arial"/>
        <family val="2"/>
      </rPr>
      <t xml:space="preserve">Bedarf der Bevölkerung: </t>
    </r>
    <r>
      <rPr>
        <sz val="10"/>
        <rFont val="Arial"/>
        <family val="2"/>
      </rPr>
      <t xml:space="preserve">Anzahl Fälle oder Tage bis 2030 gemäss dem definitiven Bericht über die Bedarfsanalyse in der Rehabilitation vom Februar 2021.
</t>
    </r>
    <r>
      <rPr>
        <b/>
        <sz val="10"/>
        <rFont val="Arial"/>
        <family val="2"/>
      </rPr>
      <t>Mindestanzahl Leistungen / Kapazitäten:</t>
    </r>
    <r>
      <rPr>
        <sz val="10"/>
        <rFont val="Arial"/>
        <family val="2"/>
      </rPr>
      <t xml:space="preserve"> Der Kanton kann im Sinne des Art. 58d Abs. 4 KVV als Grundlage für die Verteilung bestimmter Leistungen eine Mindestfallzahl festlegen. 
</t>
    </r>
    <r>
      <rPr>
        <b/>
        <sz val="10"/>
        <rFont val="Arial"/>
        <family val="2"/>
      </rPr>
      <t>Maximale Anzahl Leistungen / Kapazitäten:</t>
    </r>
    <r>
      <rPr>
        <sz val="10"/>
        <rFont val="Arial"/>
        <family val="2"/>
      </rPr>
      <t xml:space="preserve"> Der Kanton kann im Rahmen des Leistungsauftrags die Anzahl Fälle in bestimmten Leistungskategorien begrenzen. Die maximale Anzahl Leistungen / Kapazitäten werden jährlich durch den Kanton in einem Leistungsvertrag festgelegt und sind Inhalt eines Monitorings.</t>
    </r>
  </si>
  <si>
    <r>
      <rPr>
        <b/>
        <u/>
        <sz val="10"/>
        <color indexed="8"/>
        <rFont val="Arial"/>
        <family val="2"/>
      </rPr>
      <t>Informationen und generelle Anforderungen für die Aufnahme der Einrichtungen auf die Walliser Spitalliste</t>
    </r>
    <r>
      <rPr>
        <sz val="10"/>
        <color indexed="8"/>
        <rFont val="Arial"/>
        <family val="2"/>
      </rPr>
      <t xml:space="preserve">
a. Grundlegende Informationen liefern</t>
    </r>
    <r>
      <rPr>
        <sz val="10"/>
        <rFont val="Arial"/>
        <family val="2"/>
      </rPr>
      <t xml:space="preserve">
b. Jede Einrichtung, die sich für die Spitalliste 2023 bewirbt, muss </t>
    </r>
    <r>
      <rPr>
        <b/>
        <sz val="10"/>
        <rFont val="Arial"/>
        <family val="2"/>
      </rPr>
      <t>alle</t>
    </r>
    <r>
      <rPr>
        <sz val="10"/>
        <rFont val="Arial"/>
        <family val="2"/>
      </rPr>
      <t xml:space="preserve"> generellen Anforderungen erfüllen</t>
    </r>
  </si>
  <si>
    <r>
      <rPr>
        <b/>
        <u/>
        <sz val="10"/>
        <rFont val="Arial"/>
        <family val="2"/>
      </rPr>
      <t xml:space="preserve">Formular der Ausschreibung
</t>
    </r>
    <r>
      <rPr>
        <sz val="10"/>
        <rFont val="Arial"/>
        <family val="2"/>
      </rPr>
      <t xml:space="preserve">
Wenn die Einrichtung an einem Leistungsauftrag interessiert ist, muss das betreffende Formular (grüne Kästchen) pro Einrichtung resp. pro Spitalstandort im Falle einer vernetzten Organisation ausgefüllt und die verlangten Anhänge übermittelt werden. Diese Anhänge geben Auskunft über:
1. die Einrichtung
2. das Volumen, das von der Einrichtung übernommen werden kann. (Die Klassifizierung der Leistungen kann von der Einrichtung anhand der im Bedarfsbericht vorgestellten Methode (nach Diagnosecodes) unter Verwendung der BFS-Daten 2019 bestimmt werden, und die Volumina können anhand der von der Einrichtung geplanten Entwicklung entsprechend ihren Kapazitäten projiziert werden).
3. Im Falle eines Interesses an einem Leistungsauftrag ist es wichtig, dass in der Mappe "Leistungen" nur die Kästchen "zu deckende Kapazität gemäss der Walliser Spitalliste" für diejenige Leistung ausgefüllt werden, für die man einen Leistungsauftrag erhalten möchten. Wenn für eine bestimmte Leistung kein Leistungsauftrag angestrebt wird, soll das Kästchen leergelassen werden.
4. Einhaltung und Nachweis zur Einhaltung der generellen und spezifischen Anforderungen (inkl. den im Anhang zu übermittelnden Dokumenten)</t>
    </r>
  </si>
  <si>
    <r>
      <rPr>
        <b/>
        <u/>
        <sz val="10"/>
        <color indexed="8"/>
        <rFont val="Arial"/>
        <family val="2"/>
      </rPr>
      <t>Weiteres Vorgehen (Oktober 2022 - Juni 2023)</t>
    </r>
    <r>
      <rPr>
        <b/>
        <sz val="10"/>
        <color indexed="8"/>
        <rFont val="Arial"/>
        <family val="2"/>
      </rPr>
      <t xml:space="preserve">
</t>
    </r>
    <r>
      <rPr>
        <sz val="10"/>
        <color indexed="8"/>
        <rFont val="Arial"/>
        <family val="2"/>
      </rPr>
      <t xml:space="preserve">
- Angebotsanalyse und Vorschlag über Zuteilung der Leistungsaufträge
- Vernehmlassung des provisorischen Berichts und der provisorischen Spitalliste
- Vormeinung der kantonalen Gesundheitskommission
- Staatsratsentscheid</t>
    </r>
  </si>
  <si>
    <t>Die BUR-Nummer ist eine Registriernummer und wird im Betriebs- und Unternehmensregister (BUR) verwendet. Dieses Register dient als Adressregister für die statistischen Erhebungen des BFS.</t>
  </si>
  <si>
    <t>WHO</t>
  </si>
  <si>
    <t>Weltgesundheitsorganisation</t>
  </si>
  <si>
    <t>MTT</t>
  </si>
  <si>
    <t>Medical Training Therapy</t>
  </si>
  <si>
    <t>SGAIM</t>
  </si>
  <si>
    <t>Schweizerische Gesellschaft für Allgemeine Innere Medizin</t>
  </si>
  <si>
    <t>Anzahl effektive Pflegetage</t>
  </si>
  <si>
    <r>
      <rPr>
        <b/>
        <sz val="10"/>
        <rFont val="Arial"/>
        <family val="2"/>
      </rPr>
      <t xml:space="preserve">Qualitätssicherungskonzept gemäss Art. 77 KVV
</t>
    </r>
    <r>
      <rPr>
        <sz val="10"/>
        <rFont val="Arial"/>
        <family val="2"/>
      </rPr>
      <t xml:space="preserve">
Die Verbände der Leistungserbringer und der Versicherer passen die Qualitätsvereinbarungen den Zielen des Bundesrates nach Artikel 58 KVG an. 
Die Leistungserbringer oder deren Verbände erarbeiten Konzepte und Programme über die Anforderungen an die Qualität der Leistungen und die Förderung der Qualität. Die Modalitäten der Durchführung (Kontrolle der Erfüllung und Folgen der Nichterfüllung der Qualitätsanforderungen sowie Finanzierung) werden in den Tarifverträgen oder in besonderen Qualitätssicherungsverträgen mit den Versicherern oder deren Verbänden vereinbart. 
Welches ist das Qualitätskonzept Ihrer Einrichtung (kurzer Beschrieb)? </t>
    </r>
  </si>
  <si>
    <t>Die Einrichtung erbringt ausreichende Garantien für deren Weiterbestehen und Bonität.</t>
  </si>
  <si>
    <t>Laufende Rechtstreitigkeiten, welche noch nicht verbucht sind</t>
  </si>
  <si>
    <t>In der Rehabilitation ist die Planung leistungs- oder kapazitätsbezogen. Die Prognosen für das Jahr 2030 beziehen sich auf die Anzahl Pflegetage KVG VS für Patienten aus den drei Spitalregionen. Gemäss der KVV (Artikel 58b) bestimmen die Kantone das Angebot, das durch die Aufführung von inner- und ausserkantonalen Einrichtungen auf der Liste zu sichern ist, damit die Versorgung gewährleistet ist. Dieses Angebot entspricht dem ermittelten Bedarf, nach Abzug der Angebote in Einrichtungen, die nicht auf der vom Kanton erlassenen Liste aufgeführt sind. Die Bedarfsdeckung in den drei Spitalregionen werden Inhalt eines Monitorings sein, mit dem jährlich der Patientenfluss beobachtet werden kann und so, falls notwendig, die Anzahl Pflegetage angepasst werden können.</t>
  </si>
  <si>
    <t>Paraplegiologische Rehabilitation</t>
  </si>
  <si>
    <t>Der Chefarzt muss mindestens während zwei Jahren im Bereich Geriatrie tätig gewesen sein und muss mindestens 80% fest angestellt sein.</t>
  </si>
  <si>
    <r>
      <t xml:space="preserve">Labor:
- NF- und Routinelabor (24/7)
</t>
    </r>
    <r>
      <rPr>
        <i/>
        <sz val="10"/>
        <rFont val="Arial"/>
        <family val="2"/>
      </rPr>
      <t xml:space="preserve">- </t>
    </r>
    <r>
      <rPr>
        <sz val="10"/>
        <rFont val="Arial"/>
        <family val="2"/>
      </rPr>
      <t xml:space="preserve">Speziallabor </t>
    </r>
    <r>
      <rPr>
        <i/>
        <sz val="10"/>
        <rFont val="Arial"/>
        <family val="2"/>
      </rPr>
      <t>(auch in Kooperation möglich)</t>
    </r>
  </si>
  <si>
    <r>
      <t xml:space="preserve">Labor:
- NF- und Routinelabor (24/7)
</t>
    </r>
    <r>
      <rPr>
        <i/>
        <sz val="10"/>
        <rFont val="Arial"/>
        <family val="2"/>
      </rPr>
      <t xml:space="preserve">- </t>
    </r>
    <r>
      <rPr>
        <sz val="10"/>
        <rFont val="Arial"/>
        <family val="2"/>
      </rPr>
      <t>Speziallabor (inkl. Blutgasanalyse)</t>
    </r>
    <r>
      <rPr>
        <i/>
        <sz val="10"/>
        <rFont val="Arial"/>
        <family val="2"/>
      </rPr>
      <t xml:space="preserve"> (auch in Kooperation möglich)</t>
    </r>
  </si>
  <si>
    <r>
      <t xml:space="preserve">Labor:
- NF- und Routinelabor (24/7)
</t>
    </r>
    <r>
      <rPr>
        <i/>
        <sz val="10"/>
        <rFont val="Arial"/>
        <family val="2"/>
      </rPr>
      <t xml:space="preserve">- </t>
    </r>
    <r>
      <rPr>
        <sz val="10"/>
        <rFont val="Arial"/>
        <family val="2"/>
      </rPr>
      <t>Speziallabor (z.B. Liquordiagnostik)</t>
    </r>
    <r>
      <rPr>
        <i/>
        <sz val="10"/>
        <rFont val="Arial"/>
        <family val="2"/>
      </rPr>
      <t xml:space="preserve"> (auch in Kooperation möglich)</t>
    </r>
  </si>
  <si>
    <r>
      <t xml:space="preserve">Labor:
</t>
    </r>
    <r>
      <rPr>
        <i/>
        <sz val="10"/>
        <rFont val="Arial"/>
        <family val="2"/>
      </rPr>
      <t xml:space="preserve">- </t>
    </r>
    <r>
      <rPr>
        <sz val="10"/>
        <rFont val="Arial"/>
        <family val="2"/>
      </rPr>
      <t xml:space="preserve">NF- und Routinelabor (24/7)
</t>
    </r>
    <r>
      <rPr>
        <i/>
        <sz val="10"/>
        <rFont val="Arial"/>
        <family val="2"/>
      </rPr>
      <t xml:space="preserve">- </t>
    </r>
    <r>
      <rPr>
        <sz val="10"/>
        <rFont val="Arial"/>
        <family val="2"/>
      </rPr>
      <t>Speziallabor</t>
    </r>
    <r>
      <rPr>
        <i/>
        <sz val="10"/>
        <rFont val="Arial"/>
        <family val="2"/>
      </rPr>
      <t xml:space="preserve"> (auch in Kooperation möglich)</t>
    </r>
  </si>
  <si>
    <t>Anzahl diplomierte Pflegefachpersonen mit Weiterbildung in Wundpflege?</t>
  </si>
  <si>
    <t>Besitzen Sie ein Bewegungsbad / Therapiebecken mit Lift und/oder eine gleichwertige gewichtsentlastende Technologien am Spitalstandort?</t>
  </si>
  <si>
    <t>- Psychiater
oder 
- Psychotherapeut auf ärztliche Anordnung</t>
  </si>
  <si>
    <t>Das medizinisch-pflegerische Personal ist im Besitz eines durch die KVV anerkannten Diploms. Die Psychologen haben eine Zusatzqualifikation in Psychotherapie und eine Erfahrung in Entspannungstechniken. Die Pflegedienstleitung hat eine Weiterbildung in Pflegemanagement. Das Pflegepersonal steht 24/7 zur Verfügung.</t>
  </si>
  <si>
    <t>Das medizinisch-pflegerische Personal ist im Besitz eines durch die KVV anerkannten Diploms. Mindestens ein Physiotherapeut hat einen Fähigkeitsausweis pulmonale Rehabilitation. Die Ergotherapeuten müssen Erfahrung haben in arbeitsrehabilitativen Massnahmen, Ergonomie, Arbeitsplatzanpassung. Die Logopäden haben eine Berufserfahrung in Tracheostomamanagement. Die Psychologen haben eine Zusatzqualifikation in Psychotherapie. Die Pflegedienstleitung hat eine Weiterbildung in Pflegemanagement. Das Pflegepersonal steht 24/7 zur Verfügung.</t>
  </si>
  <si>
    <t>Das medizinisch-pflegerische Personal ist im Besitz eines durch die KVV anerkannten Diploms. Die Physiotherapeuten haben eine Zusatzqualifikation als Lymphtherapeut. Die Ergotherapeuten müssen Erfahrung haben in arbeitsrehabilitativen Massnahmen, Ergonomie, Arbeitsplatzanpassung. Die Psychologen haben eine Zusatzqualifikation in Entspannungstechniken und eine Erfahrung in Psychoonkologie. Die Pflegedienstleitung hat eine Weiterbildung in Pflegemanagement. Das Pflegepersonal steht 24/7 zur Verfügung.</t>
  </si>
  <si>
    <t>Anzahl diplomierte Pflegefachperson mit Weiterbildung im Umgang mit Port-System und peripher eingelegtem zentralem Venenkatheter (PICC)?</t>
  </si>
  <si>
    <r>
      <t>Schlucktherapie:
- Funktionelle Dysphagietherapie (FDT)</t>
    </r>
    <r>
      <rPr>
        <i/>
        <sz val="10"/>
        <rFont val="Arial"/>
        <family val="2"/>
      </rPr>
      <t xml:space="preserve"> (auch in Kooperation möglich)</t>
    </r>
  </si>
  <si>
    <t>Das medizinisch-pflegerische Personal ist im Besitz eines durch die KVV anerkannten Diploms. Die Ergotherapeuten müssen Erfahrung haben in arbeitsrehabilitativen Massnahmen, Ergonomie, Arbeitsplatzanpassung. Die Psychologen haben eine Erfahrung in psychologischer Diagnostik, Psychotherapie und in Entspannungstechniken. Die Pflegedienstleitung hat eine Weiterbildung in Pflegemanagement. Das Pflegepersonal steht 24/7 zur Verfügung.</t>
  </si>
  <si>
    <t>Anzahl diplomierte Pflegefachpersonen mit mind. zwei Jahren Erfahrung in der Behandlung und Rehabilitation von Querschnittgelähmten?</t>
  </si>
  <si>
    <t>Neurophysiologie:
- EEG, EMG, ENG, evozierte Potentiale</t>
  </si>
  <si>
    <t>Überwachungseinheit:
- EKG-Monitoring
- Pulsoxymetrie
- Atemfrequenzüberwachung
- kontinuierliche O2-Zufuhr</t>
  </si>
  <si>
    <t>Fachärzte/-innen der Rehabilitation (inkl. Chefarzt)</t>
  </si>
  <si>
    <t>Fachtitel und Weiterbildung:
- Psychiatrie und Psychotherapie
und/oder
- Allgemeine Innere Medizin mit Fähigkeitsausweis Psychosomatische und Psychosoziale Medizin (SAPPM)
und/oder
- Physikalische Medizin und Rehabilitation mit Fähigkeitsausweis Psychosomatische und Psychosoziale Medizin (SAPPM)</t>
  </si>
  <si>
    <t>Das medizinisch-pflegerische Personal ist im Besitz eines durch die KVV anerkannten Diploms. Die Ergotherapeuten müssen Erfahrung haben in Belastungserprobung (Arbeitstherapie, arbeitsorientiertes Training). Die Psychologen haben eine Erfahrung in psychologischer Diagnostik, Psychotherapie und in Entspannungstechniken. Die Pflegedienstleitung hat eine Weiterbildung in Pflegemanagement. Das Pflegepersonal steht 24/7 zur Verfügung.</t>
  </si>
  <si>
    <t>Fachärzte/-innen der Rehabilitation</t>
  </si>
  <si>
    <r>
      <t xml:space="preserve">Bis zum </t>
    </r>
    <r>
      <rPr>
        <b/>
        <sz val="10"/>
        <rFont val="Arial"/>
        <family val="2"/>
      </rPr>
      <t>14. Oktober 2022</t>
    </r>
    <r>
      <rPr>
        <sz val="10"/>
        <rFont val="Arial"/>
        <family val="2"/>
      </rPr>
      <t xml:space="preserve"> zu hinterlegen bei der:</t>
    </r>
  </si>
  <si>
    <t>Name der Einrichtung</t>
  </si>
  <si>
    <t>Das medizinisch-pflegerische Personal ist im Besitz eines durch die KVV anerkannten Diploms. Die Physiotherapeuten, Ergotherapeuten, Logopäden und das Pflegepersonal müssen eine neurorehaspezifische Weiterbildung auf neurophysiologischer Grundlage haben. Die Neuropsychologen haben eine Erfahrung in psychologischer und neuropsychologischer Diagnostik, Psychotherapie und in Entspannungstechniken. Die Pflegedienstleitung hat eine Weiterbildung in Pflegemanagement. Das Pflegepersonal steht 24/7 zur Verfügung.</t>
  </si>
  <si>
    <t>Hat die Einrichtung folgende Konsiliardienste?
- Orthopädie
- Plastische Chirurgie
- Neurochirurgie
- Psychiatrie
- Gastroenterologie
- Gynäkologie und Geburtshilfe
- Handchirurgie, spez. Tetrahandchirurgie
- Pneumologie</t>
  </si>
  <si>
    <t>Adresse des Spitalstandorts:</t>
  </si>
  <si>
    <t>Das medizinisch-pflegerische Personal ist im Besitz eines durch die KVV anerkannten Diploms. Das Pflegepersonals muss eine Weiterbildung im Bereich betagte Menschen haben. Die Pflegedienstleitung hat eine Weiterbildung in Pflegemanagement. Das Pflegepersonal steht 24/7 zur Verfügung.</t>
  </si>
  <si>
    <t>- Demenzkonzept</t>
  </si>
  <si>
    <t>- Sturzpräventionskonzept</t>
  </si>
  <si>
    <t>- Delirkonzept</t>
  </si>
  <si>
    <t>Das medizinisch-pflegerische Personal ist im Besitz eines durch die KVV anerkannten Diploms. Die Physiotherapeuten haben eine Zusatzqualifikation in manueller Therapie und Behandlung auf neurophysiologischer Grundlage. Die Ergotherapeuten müssen Erfahrung haben in arbeitsrehabilitativen Massnahmen, Ergonomie, Arbeitsplatzanpassung. Die Psychologen haben eine Zusatzqualifikation in Entspannungstechniken. Die Pflegedienstleitung hat eine Weiterbildung in Pflegemanagement. Das Pflegepersonal steht 24/7 zur Verfügung.</t>
  </si>
  <si>
    <t>Notfallalarm / Reanimation:
- Notfallkoffer bzw. -wagen auf allen Stationen vorhanden und transkutaner Herzschrittmacher in 4 Minuten verfügbar
- regelmässige Schulung des klinischen Personals (mind. einmal pro zwei 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</si>
</sst>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indexed="8"/>
      <name val="Arial"/>
      <family val="2"/>
    </font>
    <font>
      <b/>
      <sz val="10"/>
      <color indexed="8"/>
      <name val="Arial"/>
      <family val="2"/>
    </font>
    <font>
      <u/>
      <sz val="10"/>
      <color indexed="30"/>
      <name val="Arial"/>
      <family val="2"/>
    </font>
    <font>
      <sz val="10"/>
      <name val="Arial"/>
      <family val="2"/>
    </font>
    <font>
      <b/>
      <sz val="10"/>
      <name val="Arial"/>
      <family val="2"/>
    </font>
    <font>
      <i/>
      <sz val="10"/>
      <name val="Arial"/>
      <family val="2"/>
    </font>
    <font>
      <b/>
      <u/>
      <sz val="10"/>
      <name val="Arial"/>
      <family val="2"/>
    </font>
    <font>
      <b/>
      <u/>
      <sz val="10"/>
      <color indexed="8"/>
      <name val="Arial"/>
      <family val="2"/>
    </font>
    <font>
      <sz val="9"/>
      <color indexed="81"/>
      <name val="Tahoma"/>
      <family val="2"/>
    </font>
    <font>
      <b/>
      <sz val="9"/>
      <color indexed="81"/>
      <name val="Tahoma"/>
      <family val="2"/>
    </font>
    <font>
      <b/>
      <sz val="15"/>
      <name val="Arial"/>
      <family val="2"/>
    </font>
    <font>
      <sz val="8"/>
      <color theme="1"/>
      <name val="Arial Narrow"/>
      <family val="2"/>
    </font>
    <font>
      <sz val="10"/>
      <color theme="1"/>
      <name val="Arial"/>
      <family val="2"/>
    </font>
    <font>
      <b/>
      <sz val="10"/>
      <color theme="1"/>
      <name val="Arial"/>
      <family val="2"/>
    </font>
    <font>
      <sz val="10"/>
      <color rgb="FFFF0000"/>
      <name val="Arial"/>
      <family val="2"/>
    </font>
    <font>
      <sz val="10"/>
      <color theme="1"/>
      <name val="Calibri"/>
      <family val="2"/>
      <scheme val="minor"/>
    </font>
    <font>
      <sz val="8"/>
      <color theme="1"/>
      <name val="Arial"/>
      <family val="2"/>
    </font>
    <font>
      <sz val="10"/>
      <color theme="0"/>
      <name val="Arial"/>
      <family val="2"/>
    </font>
    <font>
      <b/>
      <sz val="15"/>
      <color theme="1"/>
      <name val="Arial"/>
      <family val="2"/>
    </font>
    <font>
      <b/>
      <sz val="15"/>
      <color theme="0"/>
      <name val="Arial"/>
      <family val="2"/>
    </font>
    <font>
      <b/>
      <u/>
      <sz val="10"/>
      <color theme="1"/>
      <name val="Arial"/>
      <family val="2"/>
    </font>
    <font>
      <b/>
      <sz val="10"/>
      <color theme="0"/>
      <name val="Arial"/>
      <family val="2"/>
    </font>
    <font>
      <i/>
      <sz val="10"/>
      <color theme="1"/>
      <name val="Arial"/>
      <family val="2"/>
    </font>
    <font>
      <b/>
      <sz val="12"/>
      <color theme="0"/>
      <name val="Arial"/>
      <family val="2"/>
    </font>
    <font>
      <sz val="11"/>
      <color rgb="FF006100"/>
      <name val="Calibri"/>
      <family val="2"/>
      <scheme val="minor"/>
    </font>
    <font>
      <sz val="11"/>
      <color rgb="FF9C0006"/>
      <name val="Calibri"/>
      <family val="2"/>
      <scheme val="minor"/>
    </font>
    <font>
      <sz val="10"/>
      <color rgb="FF006100"/>
      <name val="Arial"/>
      <family val="2"/>
    </font>
    <font>
      <sz val="10"/>
      <color rgb="FF9C0006"/>
      <name val="Arial"/>
      <family val="2"/>
    </font>
  </fonts>
  <fills count="10">
    <fill>
      <patternFill patternType="none"/>
    </fill>
    <fill>
      <patternFill patternType="gray125"/>
    </fill>
    <fill>
      <patternFill patternType="solid">
        <fgColor indexed="65"/>
        <bgColor indexed="8"/>
      </patternFill>
    </fill>
    <fill>
      <patternFill patternType="solid">
        <fgColor theme="0"/>
        <bgColor indexed="64"/>
      </patternFill>
    </fill>
    <fill>
      <patternFill patternType="solid">
        <fgColor theme="1"/>
        <bgColor indexed="64"/>
      </patternFill>
    </fill>
    <fill>
      <patternFill patternType="solid">
        <fgColor rgb="FF678034"/>
        <bgColor indexed="64"/>
      </patternFill>
    </fill>
    <fill>
      <patternFill patternType="solid">
        <fgColor rgb="FFE9F0DC"/>
        <bgColor indexed="64"/>
      </patternFill>
    </fill>
    <fill>
      <patternFill patternType="solid">
        <fgColor rgb="FFD4E2B8"/>
        <bgColor indexed="64"/>
      </patternFill>
    </fill>
    <fill>
      <patternFill patternType="solid">
        <fgColor rgb="FFC6EFCE"/>
      </patternFill>
    </fill>
    <fill>
      <patternFill patternType="solid">
        <fgColor rgb="FFFFC7CE"/>
      </patternFill>
    </fill>
  </fills>
  <borders count="49">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5" fillId="8" borderId="0" applyNumberFormat="0" applyBorder="0" applyAlignment="0" applyProtection="0"/>
    <xf numFmtId="0" fontId="26" fillId="9" borderId="0" applyNumberFormat="0" applyBorder="0" applyAlignment="0" applyProtection="0"/>
  </cellStyleXfs>
  <cellXfs count="315">
    <xf numFmtId="0" fontId="0" fillId="0" borderId="0" xfId="0"/>
    <xf numFmtId="0" fontId="12" fillId="0" borderId="0" xfId="0" applyFont="1" applyAlignment="1">
      <alignment horizontal="left" vertical="center" wrapText="1" indent="4"/>
    </xf>
    <xf numFmtId="0" fontId="13" fillId="0" borderId="0" xfId="0" applyFont="1"/>
    <xf numFmtId="0" fontId="14" fillId="0" borderId="0" xfId="0" applyFont="1" applyAlignment="1">
      <alignment horizontal="left" vertical="center" indent="4"/>
    </xf>
    <xf numFmtId="0" fontId="13" fillId="0" borderId="0" xfId="0" applyFont="1" applyAlignment="1">
      <alignment horizontal="left" vertical="center" indent="4"/>
    </xf>
    <xf numFmtId="0" fontId="14" fillId="0" borderId="0" xfId="0" applyFont="1"/>
    <xf numFmtId="0" fontId="13" fillId="0" borderId="0" xfId="0" applyFont="1" applyAlignment="1">
      <alignment vertical="center" wrapText="1"/>
    </xf>
    <xf numFmtId="0" fontId="0" fillId="0" borderId="0" xfId="0" applyAlignment="1">
      <alignment vertical="center"/>
    </xf>
    <xf numFmtId="0" fontId="13" fillId="0" borderId="0" xfId="0" applyFont="1" applyFill="1" applyBorder="1" applyAlignment="1">
      <alignment horizontal="left" vertical="center" wrapText="1"/>
    </xf>
    <xf numFmtId="0" fontId="4" fillId="0" borderId="0" xfId="0" applyFont="1" applyAlignment="1">
      <alignment wrapText="1"/>
    </xf>
    <xf numFmtId="0" fontId="1" fillId="0" borderId="0" xfId="0" applyFont="1" applyBorder="1" applyAlignment="1">
      <alignment vertical="top" wrapText="1"/>
    </xf>
    <xf numFmtId="0" fontId="4" fillId="0" borderId="0" xfId="0" applyFont="1"/>
    <xf numFmtId="0" fontId="15" fillId="0" borderId="0" xfId="0" applyFont="1"/>
    <xf numFmtId="0" fontId="4"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13" fillId="0" borderId="0" xfId="0" applyFont="1" applyAlignment="1">
      <alignment horizontal="left"/>
    </xf>
    <xf numFmtId="0" fontId="4" fillId="0" borderId="0" xfId="0" applyFont="1" applyAlignment="1">
      <alignment horizontal="left" vertical="center" wrapText="1"/>
    </xf>
    <xf numFmtId="0" fontId="5" fillId="0" borderId="0" xfId="0" applyFont="1" applyAlignment="1">
      <alignment horizontal="left" vertical="center" wrapText="1"/>
    </xf>
    <xf numFmtId="0" fontId="13" fillId="0" borderId="0" xfId="0" applyFont="1" applyAlignment="1">
      <alignment vertical="center"/>
    </xf>
    <xf numFmtId="0" fontId="13" fillId="0" borderId="0" xfId="0" applyFont="1" applyFill="1" applyBorder="1" applyAlignment="1">
      <alignment vertical="center" wrapText="1"/>
    </xf>
    <xf numFmtId="0" fontId="13" fillId="0" borderId="0" xfId="0" applyFont="1" applyAlignment="1">
      <alignment vertical="top"/>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16" fillId="0" borderId="0" xfId="0" applyFont="1" applyAlignment="1">
      <alignment wrapText="1"/>
    </xf>
    <xf numFmtId="0" fontId="13" fillId="0" borderId="0" xfId="0" applyFont="1" applyAlignment="1">
      <alignment horizontal="center" vertical="center"/>
    </xf>
    <xf numFmtId="0" fontId="16" fillId="0" borderId="0" xfId="0" applyFont="1" applyAlignment="1">
      <alignment vertical="top" wrapText="1"/>
    </xf>
    <xf numFmtId="0" fontId="4" fillId="0" borderId="0" xfId="0" applyFont="1" applyBorder="1" applyAlignment="1">
      <alignment horizontal="center" vertical="top"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xf numFmtId="0" fontId="17" fillId="0" borderId="0" xfId="0" applyFont="1" applyAlignment="1">
      <alignment wrapText="1"/>
    </xf>
    <xf numFmtId="0" fontId="13" fillId="0" borderId="0" xfId="0" applyFont="1" applyAlignment="1">
      <alignment wrapText="1"/>
    </xf>
    <xf numFmtId="0" fontId="13" fillId="0" borderId="0" xfId="0" applyFont="1" applyAlignment="1">
      <alignment horizontal="left"/>
    </xf>
    <xf numFmtId="0" fontId="16" fillId="0" borderId="0" xfId="0" applyFont="1"/>
    <xf numFmtId="0" fontId="13" fillId="0" borderId="0" xfId="0" applyFont="1" applyBorder="1" applyAlignment="1">
      <alignment vertical="top" wrapText="1"/>
    </xf>
    <xf numFmtId="0" fontId="13" fillId="0" borderId="5" xfId="0" applyFont="1" applyBorder="1" applyAlignment="1">
      <alignment horizontal="left" vertical="center" wrapText="1"/>
    </xf>
    <xf numFmtId="0" fontId="4" fillId="3" borderId="6" xfId="0" applyFont="1" applyFill="1" applyBorder="1" applyAlignment="1">
      <alignment horizontal="left" vertical="center" wrapText="1"/>
    </xf>
    <xf numFmtId="0" fontId="4" fillId="0" borderId="5" xfId="0" applyFont="1" applyBorder="1" applyAlignment="1">
      <alignment horizontal="left" vertical="center" wrapText="1"/>
    </xf>
    <xf numFmtId="0" fontId="13" fillId="0" borderId="7" xfId="0" applyFont="1" applyBorder="1" applyAlignment="1">
      <alignment horizontal="left" vertical="center" wrapText="1"/>
    </xf>
    <xf numFmtId="0" fontId="4" fillId="3" borderId="8" xfId="0" applyFont="1" applyFill="1" applyBorder="1" applyAlignment="1">
      <alignment horizontal="left" vertical="center" wrapText="1"/>
    </xf>
    <xf numFmtId="0" fontId="13" fillId="0" borderId="9" xfId="0" applyFont="1" applyBorder="1" applyAlignment="1">
      <alignment horizontal="left" vertical="center"/>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4" fillId="0" borderId="7" xfId="0" applyFont="1" applyBorder="1" applyAlignment="1">
      <alignment horizontal="left" vertical="center"/>
    </xf>
    <xf numFmtId="0" fontId="4" fillId="0" borderId="5" xfId="0" applyFont="1" applyFill="1" applyBorder="1" applyAlignment="1">
      <alignment horizontal="left" vertical="center" wrapText="1"/>
    </xf>
    <xf numFmtId="0" fontId="4" fillId="0" borderId="5" xfId="0" applyFont="1" applyBorder="1" applyAlignment="1">
      <alignment horizontal="left"/>
    </xf>
    <xf numFmtId="0" fontId="13" fillId="0" borderId="7" xfId="0" applyFont="1" applyFill="1" applyBorder="1" applyAlignment="1">
      <alignment horizontal="left" vertical="center" wrapText="1"/>
    </xf>
    <xf numFmtId="0" fontId="13" fillId="0" borderId="5" xfId="0" applyFont="1" applyBorder="1" applyAlignment="1">
      <alignment horizontal="left"/>
    </xf>
    <xf numFmtId="0" fontId="13" fillId="0" borderId="5" xfId="0" applyFont="1" applyFill="1" applyBorder="1" applyAlignment="1">
      <alignment horizontal="left" vertical="center" wrapText="1"/>
    </xf>
    <xf numFmtId="0" fontId="5" fillId="0" borderId="0" xfId="0" applyFont="1" applyBorder="1" applyAlignment="1">
      <alignment horizontal="left" wrapText="1"/>
    </xf>
    <xf numFmtId="0" fontId="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5" xfId="0" applyFont="1" applyBorder="1" applyAlignment="1">
      <alignment horizontal="left" vertical="center" wrapText="1"/>
    </xf>
    <xf numFmtId="0" fontId="18" fillId="0" borderId="0" xfId="0" applyFont="1"/>
    <xf numFmtId="0" fontId="13" fillId="4" borderId="4" xfId="0" applyFont="1" applyFill="1" applyBorder="1" applyAlignment="1">
      <alignment horizontal="left" vertical="center" wrapText="1"/>
    </xf>
    <xf numFmtId="0" fontId="13" fillId="0" borderId="4" xfId="0" applyFont="1" applyBorder="1" applyAlignment="1">
      <alignment horizontal="left" vertical="center" wrapText="1"/>
    </xf>
    <xf numFmtId="0" fontId="14" fillId="0" borderId="0" xfId="0" applyFont="1" applyBorder="1" applyAlignment="1">
      <alignment horizontal="left"/>
    </xf>
    <xf numFmtId="0" fontId="5" fillId="0" borderId="0" xfId="0" applyFont="1" applyBorder="1" applyAlignment="1">
      <alignment horizontal="left" vertical="top"/>
    </xf>
    <xf numFmtId="0" fontId="15" fillId="0" borderId="0" xfId="0" applyFont="1" applyBorder="1" applyAlignment="1">
      <alignment horizontal="left"/>
    </xf>
    <xf numFmtId="0" fontId="14" fillId="0" borderId="0" xfId="0" applyFont="1" applyAlignment="1">
      <alignment horizontal="left" vertical="center" wrapText="1"/>
    </xf>
    <xf numFmtId="0" fontId="5" fillId="0" borderId="10" xfId="0" applyFont="1" applyBorder="1" applyAlignment="1">
      <alignment vertical="center" wrapText="1"/>
    </xf>
    <xf numFmtId="0" fontId="18" fillId="0" borderId="0" xfId="0" applyFont="1" applyAlignment="1">
      <alignment wrapText="1"/>
    </xf>
    <xf numFmtId="0" fontId="4" fillId="0" borderId="6"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13" fillId="0" borderId="5" xfId="0" applyFont="1" applyBorder="1" applyAlignment="1">
      <alignment vertical="center" wrapText="1"/>
    </xf>
    <xf numFmtId="0" fontId="4" fillId="0" borderId="14" xfId="0" applyFont="1" applyBorder="1" applyAlignment="1">
      <alignment horizontal="left" vertical="center" wrapText="1"/>
    </xf>
    <xf numFmtId="0" fontId="4" fillId="3"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25"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wrapText="1"/>
    </xf>
    <xf numFmtId="0" fontId="14" fillId="0" borderId="0" xfId="0" applyFont="1" applyAlignment="1">
      <alignment vertical="top"/>
    </xf>
    <xf numFmtId="0" fontId="4" fillId="3" borderId="23" xfId="0" applyFont="1" applyFill="1" applyBorder="1" applyAlignment="1">
      <alignment horizontal="left"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6" xfId="0" applyFont="1" applyBorder="1" applyAlignment="1">
      <alignment horizontal="left" vertical="center" wrapText="1"/>
    </xf>
    <xf numFmtId="0" fontId="14" fillId="0" borderId="9" xfId="0" applyFont="1" applyBorder="1" applyAlignment="1">
      <alignment vertical="center" wrapText="1"/>
    </xf>
    <xf numFmtId="3" fontId="5" fillId="2" borderId="11" xfId="0" applyNumberFormat="1" applyFont="1" applyFill="1" applyBorder="1" applyAlignment="1">
      <alignment horizontal="right" vertical="center" wrapText="1"/>
    </xf>
    <xf numFmtId="3" fontId="5" fillId="2" borderId="12" xfId="0" applyNumberFormat="1" applyFont="1" applyFill="1" applyBorder="1" applyAlignment="1">
      <alignment horizontal="right" vertical="center" wrapText="1"/>
    </xf>
    <xf numFmtId="0" fontId="19" fillId="0" borderId="0" xfId="0" applyFont="1" applyAlignment="1">
      <alignment horizontal="left" vertical="center"/>
    </xf>
    <xf numFmtId="0" fontId="4" fillId="0" borderId="0" xfId="0" applyFont="1" applyAlignment="1">
      <alignment vertical="center" wrapText="1"/>
    </xf>
    <xf numFmtId="0" fontId="19" fillId="0" borderId="0" xfId="0" applyFont="1" applyAlignment="1">
      <alignment horizontal="left" vertical="center" wrapText="1"/>
    </xf>
    <xf numFmtId="0" fontId="20" fillId="5" borderId="0"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26" xfId="0" applyFont="1" applyFill="1" applyBorder="1" applyAlignment="1">
      <alignment horizontal="left" vertical="center" wrapText="1"/>
    </xf>
    <xf numFmtId="0" fontId="2" fillId="6" borderId="26"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1" fillId="6" borderId="26"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2" xfId="0" applyFont="1" applyFill="1" applyBorder="1" applyAlignment="1">
      <alignment horizontal="left" vertical="center"/>
    </xf>
    <xf numFmtId="0" fontId="14" fillId="7" borderId="5" xfId="0" applyFont="1" applyFill="1" applyBorder="1" applyAlignment="1">
      <alignment horizontal="left" vertical="center"/>
    </xf>
    <xf numFmtId="0" fontId="5" fillId="7" borderId="5"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3" fillId="7" borderId="4"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left" vertical="center" wrapText="1"/>
      <protection locked="0"/>
    </xf>
    <xf numFmtId="0" fontId="13" fillId="7" borderId="13"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left" vertical="center" wrapText="1"/>
      <protection locked="0"/>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 fillId="0" borderId="27" xfId="0" applyFont="1" applyBorder="1" applyAlignment="1">
      <alignment horizontal="left" vertical="center" wrapText="1"/>
    </xf>
    <xf numFmtId="0" fontId="13" fillId="7" borderId="25"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left" vertical="center" wrapText="1"/>
      <protection locked="0"/>
    </xf>
    <xf numFmtId="0" fontId="13" fillId="0" borderId="27" xfId="0" applyFont="1" applyBorder="1" applyAlignment="1">
      <alignment horizontal="left" vertical="center"/>
    </xf>
    <xf numFmtId="3" fontId="13" fillId="7" borderId="12" xfId="0" applyNumberFormat="1" applyFont="1" applyFill="1" applyBorder="1" applyAlignment="1" applyProtection="1">
      <alignment horizontal="right" vertical="center"/>
      <protection locked="0"/>
    </xf>
    <xf numFmtId="0" fontId="13" fillId="7" borderId="6" xfId="0" applyNumberFormat="1" applyFont="1" applyFill="1" applyBorder="1" applyAlignment="1" applyProtection="1">
      <alignment horizontal="left" vertical="center"/>
      <protection locked="0"/>
    </xf>
    <xf numFmtId="0" fontId="13" fillId="7" borderId="23" xfId="0" applyNumberFormat="1" applyFont="1" applyFill="1" applyBorder="1" applyAlignment="1" applyProtection="1">
      <alignment horizontal="left" vertical="center"/>
      <protection locked="0"/>
    </xf>
    <xf numFmtId="0" fontId="13" fillId="7" borderId="8" xfId="0" applyFont="1" applyFill="1" applyBorder="1" applyAlignment="1" applyProtection="1">
      <alignment horizontal="left" vertical="center"/>
      <protection locked="0"/>
    </xf>
    <xf numFmtId="0" fontId="22" fillId="5" borderId="9" xfId="0" applyFont="1" applyFill="1" applyBorder="1" applyAlignment="1">
      <alignment horizontal="left" vertical="center"/>
    </xf>
    <xf numFmtId="0" fontId="22" fillId="5" borderId="11" xfId="0" applyFont="1" applyFill="1" applyBorder="1" applyAlignment="1">
      <alignment horizontal="center" vertical="center"/>
    </xf>
    <xf numFmtId="3" fontId="13" fillId="7" borderId="4" xfId="0" applyNumberFormat="1" applyFont="1" applyFill="1" applyBorder="1" applyAlignment="1" applyProtection="1">
      <alignment horizontal="right" vertical="center"/>
      <protection locked="0"/>
    </xf>
    <xf numFmtId="3" fontId="13" fillId="7" borderId="6" xfId="0" applyNumberFormat="1" applyFont="1" applyFill="1" applyBorder="1" applyAlignment="1" applyProtection="1">
      <alignment horizontal="right" vertical="center"/>
      <protection locked="0"/>
    </xf>
    <xf numFmtId="3" fontId="13" fillId="7" borderId="13" xfId="0" applyNumberFormat="1" applyFont="1" applyFill="1" applyBorder="1" applyAlignment="1" applyProtection="1">
      <alignment horizontal="right" vertical="center"/>
      <protection locked="0"/>
    </xf>
    <xf numFmtId="3" fontId="13" fillId="7" borderId="8" xfId="0" applyNumberFormat="1" applyFont="1" applyFill="1" applyBorder="1" applyAlignment="1" applyProtection="1">
      <alignment horizontal="right" vertical="center"/>
      <protection locked="0"/>
    </xf>
    <xf numFmtId="0" fontId="22" fillId="5" borderId="9" xfId="0" applyFont="1" applyFill="1" applyBorder="1" applyAlignment="1">
      <alignment vertical="center"/>
    </xf>
    <xf numFmtId="0" fontId="22" fillId="5" borderId="12" xfId="0" applyFont="1" applyFill="1" applyBorder="1" applyAlignment="1">
      <alignment horizontal="center" vertical="center"/>
    </xf>
    <xf numFmtId="4" fontId="13" fillId="7" borderId="6" xfId="0" applyNumberFormat="1" applyFont="1" applyFill="1" applyBorder="1" applyAlignment="1" applyProtection="1">
      <alignment horizontal="right" vertical="center"/>
      <protection locked="0"/>
    </xf>
    <xf numFmtId="4" fontId="13" fillId="7" borderId="8" xfId="0" applyNumberFormat="1" applyFont="1" applyFill="1" applyBorder="1" applyAlignment="1" applyProtection="1">
      <alignment horizontal="right" vertical="center"/>
      <protection locked="0"/>
    </xf>
    <xf numFmtId="0" fontId="13" fillId="7" borderId="7" xfId="0" applyFont="1" applyFill="1" applyBorder="1" applyAlignment="1">
      <alignment horizontal="left" vertical="center" wrapText="1"/>
    </xf>
    <xf numFmtId="0" fontId="14" fillId="0" borderId="0" xfId="0" applyFont="1" applyAlignment="1">
      <alignment vertical="center" wrapText="1"/>
    </xf>
    <xf numFmtId="0" fontId="5" fillId="0" borderId="0" xfId="0" applyFont="1" applyBorder="1" applyAlignment="1">
      <alignment horizontal="left" vertical="center" wrapText="1"/>
    </xf>
    <xf numFmtId="0" fontId="4" fillId="0" borderId="6" xfId="0" applyFont="1" applyBorder="1" applyAlignment="1">
      <alignmen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0" borderId="6" xfId="0" applyFont="1" applyFill="1" applyBorder="1" applyAlignment="1">
      <alignment vertical="center" wrapText="1"/>
    </xf>
    <xf numFmtId="0" fontId="4" fillId="4" borderId="5" xfId="0" applyFont="1" applyFill="1" applyBorder="1" applyAlignment="1">
      <alignment horizontal="left" vertical="center"/>
    </xf>
    <xf numFmtId="0" fontId="13" fillId="0" borderId="0" xfId="0" applyFont="1" applyFill="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18" fillId="0" borderId="0" xfId="0" applyFont="1" applyAlignment="1">
      <alignment vertical="center" wrapText="1"/>
    </xf>
    <xf numFmtId="0" fontId="22" fillId="5" borderId="28" xfId="0" applyFont="1" applyFill="1" applyBorder="1" applyAlignment="1">
      <alignment horizontal="center" vertical="center" wrapText="1"/>
    </xf>
    <xf numFmtId="0" fontId="4" fillId="7" borderId="8" xfId="0" applyFont="1" applyFill="1" applyBorder="1" applyAlignment="1" applyProtection="1">
      <alignment horizontal="center" vertical="center" wrapText="1"/>
      <protection locked="0"/>
    </xf>
    <xf numFmtId="0" fontId="22" fillId="5" borderId="9" xfId="0" applyFont="1" applyFill="1" applyBorder="1" applyAlignment="1">
      <alignment vertical="center" wrapText="1"/>
    </xf>
    <xf numFmtId="0" fontId="6" fillId="7" borderId="5" xfId="0" applyFont="1" applyFill="1" applyBorder="1" applyAlignment="1" applyProtection="1">
      <alignment horizontal="left" vertical="center" wrapText="1"/>
      <protection locked="0"/>
    </xf>
    <xf numFmtId="0" fontId="15" fillId="0" borderId="23" xfId="0" applyFont="1" applyBorder="1" applyAlignment="1">
      <alignment horizontal="left" vertical="center" wrapText="1"/>
    </xf>
    <xf numFmtId="0" fontId="6" fillId="7" borderId="29" xfId="0" applyFont="1" applyFill="1" applyBorder="1" applyAlignment="1" applyProtection="1">
      <alignment horizontal="left" vertical="center" wrapText="1"/>
      <protection locked="0"/>
    </xf>
    <xf numFmtId="0" fontId="5" fillId="0" borderId="29" xfId="0" applyFont="1" applyBorder="1" applyAlignment="1">
      <alignment horizontal="left" vertical="center" wrapText="1"/>
    </xf>
    <xf numFmtId="0" fontId="23" fillId="7"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wrapText="1"/>
    </xf>
    <xf numFmtId="0" fontId="15" fillId="0" borderId="6" xfId="0" applyFont="1" applyBorder="1" applyAlignment="1">
      <alignment horizontal="left" vertical="center" wrapText="1"/>
    </xf>
    <xf numFmtId="0" fontId="6" fillId="7" borderId="4" xfId="0" applyFont="1" applyFill="1" applyBorder="1" applyAlignment="1" applyProtection="1">
      <alignment horizontal="left" vertical="center" wrapText="1"/>
      <protection locked="0"/>
    </xf>
    <xf numFmtId="0" fontId="22" fillId="5" borderId="7" xfId="0" applyFont="1" applyFill="1" applyBorder="1" applyAlignment="1">
      <alignment horizontal="left" vertical="center" wrapText="1"/>
    </xf>
    <xf numFmtId="3" fontId="5" fillId="7" borderId="4" xfId="0" applyNumberFormat="1" applyFont="1" applyFill="1" applyBorder="1" applyAlignment="1" applyProtection="1">
      <alignment vertical="center" wrapText="1"/>
      <protection locked="0"/>
    </xf>
    <xf numFmtId="3" fontId="5" fillId="7" borderId="6" xfId="0" applyNumberFormat="1" applyFont="1" applyFill="1" applyBorder="1" applyAlignment="1" applyProtection="1">
      <alignment vertical="center" wrapText="1"/>
      <protection locked="0"/>
    </xf>
    <xf numFmtId="3" fontId="5" fillId="7" borderId="25" xfId="0" applyNumberFormat="1" applyFont="1" applyFill="1" applyBorder="1" applyAlignment="1" applyProtection="1">
      <alignment vertical="center" wrapText="1"/>
      <protection locked="0"/>
    </xf>
    <xf numFmtId="3" fontId="5" fillId="7" borderId="23" xfId="0" applyNumberFormat="1" applyFont="1" applyFill="1" applyBorder="1" applyAlignment="1" applyProtection="1">
      <alignment vertical="center" wrapText="1"/>
      <protection locked="0"/>
    </xf>
    <xf numFmtId="3" fontId="5" fillId="7" borderId="13" xfId="0" applyNumberFormat="1" applyFont="1" applyFill="1" applyBorder="1" applyAlignment="1" applyProtection="1">
      <alignment horizontal="right" vertical="center" wrapText="1"/>
      <protection locked="0"/>
    </xf>
    <xf numFmtId="3" fontId="5" fillId="7" borderId="8" xfId="0" applyNumberFormat="1" applyFont="1" applyFill="1" applyBorder="1" applyAlignment="1" applyProtection="1">
      <alignment horizontal="right" vertical="center" wrapText="1"/>
      <protection locked="0"/>
    </xf>
    <xf numFmtId="3" fontId="4" fillId="2" borderId="4" xfId="0" applyNumberFormat="1" applyFont="1" applyFill="1" applyBorder="1" applyAlignment="1">
      <alignment horizontal="right" vertical="center" wrapText="1"/>
    </xf>
    <xf numFmtId="0" fontId="14" fillId="7" borderId="5" xfId="0" applyFont="1" applyFill="1" applyBorder="1" applyAlignment="1">
      <alignment vertical="center" wrapText="1"/>
    </xf>
    <xf numFmtId="0" fontId="14" fillId="7" borderId="27" xfId="0" applyFont="1" applyFill="1" applyBorder="1" applyAlignment="1">
      <alignment vertical="center" wrapText="1"/>
    </xf>
    <xf numFmtId="0" fontId="14" fillId="7" borderId="7" xfId="0" applyFont="1" applyFill="1" applyBorder="1" applyAlignment="1">
      <alignment vertical="center" wrapText="1"/>
    </xf>
    <xf numFmtId="0" fontId="22" fillId="5" borderId="31" xfId="0" applyFont="1" applyFill="1" applyBorder="1" applyAlignment="1">
      <alignment horizontal="left" vertical="center" wrapText="1"/>
    </xf>
    <xf numFmtId="0" fontId="22" fillId="5" borderId="14"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5" fillId="7" borderId="31"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4" fillId="6" borderId="14"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0" fontId="4" fillId="6" borderId="35"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4" fillId="6" borderId="36"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wrapText="1"/>
    </xf>
    <xf numFmtId="0" fontId="4" fillId="6" borderId="15"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0" fontId="5" fillId="7" borderId="2" xfId="0" applyFont="1" applyFill="1" applyBorder="1" applyAlignment="1">
      <alignment horizontal="left" vertical="center" wrapText="1"/>
    </xf>
    <xf numFmtId="0" fontId="4" fillId="0" borderId="18" xfId="0" quotePrefix="1" applyFont="1" applyBorder="1" applyAlignment="1">
      <alignment horizontal="left" vertical="center" wrapText="1"/>
    </xf>
    <xf numFmtId="0" fontId="4" fillId="0" borderId="34" xfId="0" applyFont="1" applyBorder="1" applyAlignment="1">
      <alignment horizontal="left" vertical="center" wrapText="1"/>
    </xf>
    <xf numFmtId="0" fontId="4" fillId="6" borderId="40" xfId="0" applyFont="1" applyFill="1" applyBorder="1" applyAlignment="1" applyProtection="1">
      <alignment horizontal="center" vertical="center" wrapText="1"/>
      <protection locked="0"/>
    </xf>
    <xf numFmtId="0" fontId="4" fillId="6" borderId="41" xfId="0" applyFont="1" applyFill="1" applyBorder="1" applyAlignment="1" applyProtection="1">
      <alignment horizontal="center" vertical="center" wrapText="1"/>
      <protection locked="0"/>
    </xf>
    <xf numFmtId="0" fontId="4" fillId="0" borderId="0" xfId="0" applyFont="1" applyFill="1" applyAlignment="1">
      <alignment wrapText="1"/>
    </xf>
    <xf numFmtId="0" fontId="4" fillId="6" borderId="42" xfId="0" applyFont="1" applyFill="1" applyBorder="1" applyAlignment="1" applyProtection="1">
      <alignment horizontal="center" vertical="center" wrapText="1"/>
      <protection locked="0"/>
    </xf>
    <xf numFmtId="0" fontId="4" fillId="0" borderId="14" xfId="0" quotePrefix="1" applyFont="1" applyBorder="1" applyAlignment="1">
      <alignment horizontal="left" vertical="center" wrapText="1"/>
    </xf>
    <xf numFmtId="0" fontId="22" fillId="5" borderId="7" xfId="0" applyFont="1" applyFill="1" applyBorder="1" applyAlignment="1">
      <alignment vertical="center" wrapText="1"/>
    </xf>
    <xf numFmtId="0" fontId="4" fillId="0" borderId="0" xfId="0" applyFont="1" applyFill="1" applyBorder="1" applyAlignment="1">
      <alignment horizontal="left" vertical="top" wrapText="1"/>
    </xf>
    <xf numFmtId="0" fontId="27" fillId="8" borderId="0" xfId="1" applyFont="1"/>
    <xf numFmtId="0" fontId="28" fillId="9" borderId="0" xfId="2" applyFont="1"/>
    <xf numFmtId="0" fontId="6" fillId="6" borderId="34" xfId="0" quotePrefix="1" applyFont="1" applyFill="1" applyBorder="1" applyAlignment="1">
      <alignment horizontal="left" vertical="center" wrapText="1" indent="1"/>
    </xf>
    <xf numFmtId="0" fontId="6" fillId="6" borderId="4" xfId="0" quotePrefix="1"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0" fontId="6" fillId="6" borderId="13" xfId="0" quotePrefix="1" applyFont="1" applyFill="1" applyBorder="1" applyAlignment="1">
      <alignment horizontal="left" vertical="center" wrapText="1" indent="1"/>
    </xf>
    <xf numFmtId="0" fontId="6" fillId="6" borderId="17" xfId="0" applyFont="1" applyFill="1" applyBorder="1" applyAlignment="1">
      <alignment horizontal="left" vertical="center" wrapText="1" indent="1"/>
    </xf>
    <xf numFmtId="0" fontId="4" fillId="0" borderId="14" xfId="0" applyFont="1" applyFill="1" applyBorder="1" applyAlignment="1">
      <alignment horizontal="left" vertical="center" wrapText="1"/>
    </xf>
    <xf numFmtId="0" fontId="6" fillId="6" borderId="13" xfId="0" applyFont="1" applyFill="1" applyBorder="1" applyAlignment="1">
      <alignment horizontal="left" vertical="center" wrapText="1" indent="1"/>
    </xf>
    <xf numFmtId="0" fontId="6" fillId="6" borderId="14" xfId="0" applyFont="1" applyFill="1" applyBorder="1" applyAlignment="1">
      <alignment horizontal="left" vertical="center" wrapText="1" indent="1"/>
    </xf>
    <xf numFmtId="0" fontId="4" fillId="0" borderId="0" xfId="0" applyFont="1" applyAlignment="1">
      <alignmen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5" fillId="7" borderId="5" xfId="0" applyFont="1" applyFill="1" applyBorder="1" applyAlignment="1">
      <alignment horizontal="left" vertical="center" wrapText="1"/>
    </xf>
    <xf numFmtId="0" fontId="14" fillId="7" borderId="7" xfId="0" applyFont="1" applyFill="1" applyBorder="1" applyAlignment="1">
      <alignment vertical="center"/>
    </xf>
    <xf numFmtId="0" fontId="4" fillId="0" borderId="4" xfId="0" applyFont="1" applyBorder="1" applyAlignment="1">
      <alignment horizontal="left" vertical="center" wrapText="1"/>
    </xf>
    <xf numFmtId="0" fontId="14" fillId="0" borderId="0" xfId="0" applyFont="1" applyAlignment="1">
      <alignment wrapText="1"/>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xf numFmtId="0" fontId="1" fillId="6" borderId="26" xfId="0" applyFont="1" applyFill="1" applyBorder="1" applyAlignment="1">
      <alignment horizontal="center" vertical="center" wrapText="1"/>
    </xf>
    <xf numFmtId="0" fontId="13" fillId="0" borderId="6" xfId="0" applyFont="1" applyBorder="1" applyAlignment="1">
      <alignment vertical="center"/>
    </xf>
    <xf numFmtId="0" fontId="14" fillId="7" borderId="5" xfId="0" applyFont="1" applyFill="1" applyBorder="1" applyAlignment="1">
      <alignment vertical="center"/>
    </xf>
    <xf numFmtId="0" fontId="4" fillId="0" borderId="24" xfId="0" applyFont="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3" fillId="7" borderId="4" xfId="0" applyFont="1" applyFill="1" applyBorder="1" applyAlignment="1" applyProtection="1">
      <alignment horizontal="left" vertical="center" wrapText="1"/>
      <protection locked="0"/>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4" fillId="7" borderId="27" xfId="0" applyFont="1" applyFill="1" applyBorder="1" applyAlignment="1">
      <alignment horizontal="left" vertical="center"/>
    </xf>
    <xf numFmtId="0" fontId="13" fillId="0" borderId="23"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14" xfId="0" quotePrefix="1" applyFont="1" applyFill="1" applyBorder="1" applyAlignment="1">
      <alignment horizontal="left" vertical="center" wrapText="1"/>
    </xf>
    <xf numFmtId="0" fontId="4" fillId="3" borderId="19" xfId="0" applyFont="1" applyFill="1" applyBorder="1" applyAlignment="1" applyProtection="1">
      <alignment horizontal="left" vertical="center" wrapText="1"/>
      <protection locked="0"/>
    </xf>
    <xf numFmtId="0" fontId="4" fillId="0" borderId="27" xfId="0" applyFont="1" applyFill="1" applyBorder="1" applyAlignment="1">
      <alignment horizontal="left" vertical="center" wrapText="1"/>
    </xf>
    <xf numFmtId="0" fontId="6" fillId="6" borderId="15" xfId="0" quotePrefix="1" applyFont="1" applyFill="1" applyBorder="1" applyAlignment="1">
      <alignment horizontal="left" vertical="center" wrapText="1" indent="1"/>
    </xf>
    <xf numFmtId="0" fontId="4" fillId="0" borderId="25" xfId="0" applyFont="1" applyBorder="1" applyAlignment="1">
      <alignment horizontal="left" vertical="center" wrapText="1"/>
    </xf>
    <xf numFmtId="0" fontId="4" fillId="0" borderId="0" xfId="0" applyFont="1" applyBorder="1" applyAlignment="1">
      <alignment horizontal="left" vertical="top" wrapText="1"/>
    </xf>
    <xf numFmtId="0" fontId="14" fillId="7" borderId="5" xfId="0" applyFont="1" applyFill="1" applyBorder="1" applyAlignment="1">
      <alignment horizontal="left" vertical="center"/>
    </xf>
    <xf numFmtId="0" fontId="4" fillId="0" borderId="11" xfId="0" quotePrefix="1" applyFont="1" applyBorder="1" applyAlignment="1">
      <alignment horizontal="left" vertical="center" wrapText="1"/>
    </xf>
    <xf numFmtId="0" fontId="4" fillId="0" borderId="4" xfId="0" quotePrefix="1" applyFont="1" applyBorder="1" applyAlignment="1">
      <alignment horizontal="left" vertical="center" wrapText="1"/>
    </xf>
    <xf numFmtId="0" fontId="4" fillId="0" borderId="13" xfId="0" quotePrefix="1" applyFont="1" applyBorder="1" applyAlignment="1">
      <alignment horizontal="left" vertical="center" wrapText="1"/>
    </xf>
    <xf numFmtId="0" fontId="11" fillId="0" borderId="0" xfId="0" applyFont="1" applyAlignment="1">
      <alignment horizontal="center" vertical="center"/>
    </xf>
    <xf numFmtId="0" fontId="19" fillId="0" borderId="0" xfId="0" applyFont="1" applyAlignment="1">
      <alignment horizontal="center"/>
    </xf>
    <xf numFmtId="0" fontId="24" fillId="5" borderId="30" xfId="0" applyFont="1" applyFill="1" applyBorder="1" applyAlignment="1" applyProtection="1">
      <alignment horizontal="center" vertical="center"/>
      <protection locked="0"/>
    </xf>
    <xf numFmtId="0" fontId="24" fillId="5" borderId="43" xfId="0" applyFont="1" applyFill="1" applyBorder="1" applyAlignment="1" applyProtection="1">
      <alignment horizontal="center" vertical="center"/>
      <protection locked="0"/>
    </xf>
    <xf numFmtId="0" fontId="4" fillId="0" borderId="0" xfId="0" applyFont="1" applyFill="1" applyAlignment="1">
      <alignment horizontal="left"/>
    </xf>
    <xf numFmtId="0" fontId="20" fillId="5" borderId="0" xfId="0" applyFont="1" applyFill="1" applyAlignment="1">
      <alignment horizontal="center" vertical="center"/>
    </xf>
    <xf numFmtId="0" fontId="13" fillId="7" borderId="30" xfId="0" applyFont="1" applyFill="1" applyBorder="1" applyAlignment="1" applyProtection="1">
      <alignment horizontal="left" vertical="center" wrapText="1"/>
      <protection locked="0"/>
    </xf>
    <xf numFmtId="0" fontId="13" fillId="7" borderId="44" xfId="0" applyFont="1" applyFill="1" applyBorder="1" applyAlignment="1" applyProtection="1">
      <alignment horizontal="left" vertical="center" wrapText="1"/>
      <protection locked="0"/>
    </xf>
    <xf numFmtId="0" fontId="13" fillId="7" borderId="43" xfId="0" applyFont="1" applyFill="1" applyBorder="1" applyAlignment="1" applyProtection="1">
      <alignment horizontal="left" vertical="center" wrapText="1"/>
      <protection locked="0"/>
    </xf>
    <xf numFmtId="0" fontId="4" fillId="0" borderId="0" xfId="0" applyFont="1" applyAlignment="1">
      <alignment vertical="center" wrapText="1"/>
    </xf>
    <xf numFmtId="0" fontId="13" fillId="0" borderId="0" xfId="0" applyFont="1" applyBorder="1" applyAlignment="1">
      <alignment horizontal="left" vertical="center" wrapText="1"/>
    </xf>
    <xf numFmtId="0" fontId="19" fillId="0" borderId="0" xfId="0" applyFont="1" applyAlignment="1">
      <alignment horizontal="left"/>
    </xf>
    <xf numFmtId="0" fontId="13" fillId="7" borderId="30" xfId="0" applyFont="1" applyFill="1" applyBorder="1" applyAlignment="1" applyProtection="1">
      <alignment horizontal="left"/>
      <protection locked="0"/>
    </xf>
    <xf numFmtId="0" fontId="13" fillId="7" borderId="44" xfId="0" applyFont="1" applyFill="1" applyBorder="1" applyAlignment="1" applyProtection="1">
      <alignment horizontal="left"/>
      <protection locked="0"/>
    </xf>
    <xf numFmtId="0" fontId="13" fillId="7" borderId="43" xfId="0" applyFont="1" applyFill="1" applyBorder="1" applyAlignment="1" applyProtection="1">
      <alignment horizontal="left"/>
      <protection locked="0"/>
    </xf>
    <xf numFmtId="0" fontId="19" fillId="0" borderId="0" xfId="0" applyFont="1" applyAlignment="1">
      <alignment horizontal="left" vertical="center"/>
    </xf>
    <xf numFmtId="0" fontId="20" fillId="5" borderId="0" xfId="0" applyFont="1" applyFill="1" applyAlignment="1">
      <alignment horizontal="center" vertical="center"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23" fillId="7" borderId="30" xfId="0" applyFont="1" applyFill="1" applyBorder="1" applyAlignment="1" applyProtection="1">
      <alignment horizontal="left" vertical="center" wrapText="1"/>
      <protection locked="0"/>
    </xf>
    <xf numFmtId="0" fontId="23" fillId="7" borderId="44" xfId="0" applyFont="1" applyFill="1" applyBorder="1" applyAlignment="1" applyProtection="1">
      <alignment horizontal="left" vertical="center" wrapText="1"/>
      <protection locked="0"/>
    </xf>
    <xf numFmtId="0" fontId="23" fillId="7" borderId="43" xfId="0" applyFont="1" applyFill="1" applyBorder="1" applyAlignment="1" applyProtection="1">
      <alignment horizontal="left" vertical="center" wrapText="1"/>
      <protection locked="0"/>
    </xf>
    <xf numFmtId="0" fontId="14" fillId="0" borderId="45" xfId="0" applyFont="1" applyBorder="1" applyAlignment="1">
      <alignment horizontal="left" vertical="center"/>
    </xf>
    <xf numFmtId="0" fontId="5" fillId="7" borderId="9"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27" xfId="0" applyFont="1" applyFill="1" applyBorder="1" applyAlignment="1">
      <alignment horizontal="left" vertical="center" wrapText="1"/>
    </xf>
    <xf numFmtId="0" fontId="5" fillId="7" borderId="4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0" borderId="24"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Border="1" applyAlignment="1">
      <alignment horizontal="left" vertical="top" wrapText="1"/>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Alignment="1">
      <alignment horizontal="left" vertical="top" wrapText="1"/>
    </xf>
    <xf numFmtId="0" fontId="4" fillId="0" borderId="38"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38"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13" fillId="0" borderId="30" xfId="0" applyFont="1" applyBorder="1" applyAlignment="1">
      <alignment vertical="center" wrapText="1"/>
    </xf>
    <xf numFmtId="0" fontId="13" fillId="0" borderId="43" xfId="0" applyFont="1" applyBorder="1" applyAlignment="1">
      <alignment vertical="center" wrapText="1"/>
    </xf>
    <xf numFmtId="0" fontId="14" fillId="7" borderId="5" xfId="0" applyFont="1" applyFill="1" applyBorder="1" applyAlignment="1">
      <alignment horizontal="left" vertical="center"/>
    </xf>
    <xf numFmtId="0" fontId="14" fillId="7" borderId="5" xfId="0" applyFont="1" applyFill="1" applyBorder="1" applyAlignment="1">
      <alignment vertical="center" wrapText="1"/>
    </xf>
    <xf numFmtId="0" fontId="14" fillId="7" borderId="5" xfId="0" applyFont="1" applyFill="1" applyBorder="1" applyAlignment="1">
      <alignment vertical="center"/>
    </xf>
  </cellXfs>
  <cellStyles count="3">
    <cellStyle name="Insatisfaisant" xfId="2" builtinId="27"/>
    <cellStyle name="Normal" xfId="0" builtinId="0"/>
    <cellStyle name="Satisfaisant" xfId="1" builtinId="26"/>
  </cellStyles>
  <dxfs count="4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9F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38100</xdr:rowOff>
    </xdr:from>
    <xdr:to>
      <xdr:col>0</xdr:col>
      <xdr:colOff>1346200</xdr:colOff>
      <xdr:row>1</xdr:row>
      <xdr:rowOff>1187450</xdr:rowOff>
    </xdr:to>
    <xdr:pic>
      <xdr:nvPicPr>
        <xdr:cNvPr id="24956" name="Grafik 1"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22250"/>
          <a:ext cx="132715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xdr:row>
      <xdr:rowOff>38100</xdr:rowOff>
    </xdr:from>
    <xdr:to>
      <xdr:col>0</xdr:col>
      <xdr:colOff>1346200</xdr:colOff>
      <xdr:row>1</xdr:row>
      <xdr:rowOff>1187450</xdr:rowOff>
    </xdr:to>
    <xdr:pic>
      <xdr:nvPicPr>
        <xdr:cNvPr id="24957" name="Grafik 1"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22250"/>
          <a:ext cx="132715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xdr:row>
      <xdr:rowOff>38100</xdr:rowOff>
    </xdr:from>
    <xdr:to>
      <xdr:col>0</xdr:col>
      <xdr:colOff>1346200</xdr:colOff>
      <xdr:row>1</xdr:row>
      <xdr:rowOff>1187450</xdr:rowOff>
    </xdr:to>
    <xdr:pic>
      <xdr:nvPicPr>
        <xdr:cNvPr id="24958" name="Grafik 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22250"/>
          <a:ext cx="132715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5749925</xdr:colOff>
      <xdr:row>10</xdr:row>
      <xdr:rowOff>21166</xdr:rowOff>
    </xdr:from>
    <xdr:to>
      <xdr:col>0</xdr:col>
      <xdr:colOff>6172867</xdr:colOff>
      <xdr:row>10</xdr:row>
      <xdr:rowOff>359834</xdr:rowOff>
    </xdr:to>
    <xdr:sp macro="" textlink="">
      <xdr:nvSpPr>
        <xdr:cNvPr id="8" name="Flèche vers le bas 3"/>
        <xdr:cNvSpPr/>
      </xdr:nvSpPr>
      <xdr:spPr>
        <a:xfrm>
          <a:off x="5492750" y="6244166"/>
          <a:ext cx="403717" cy="338668"/>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0</xdr:col>
      <xdr:colOff>5732991</xdr:colOff>
      <xdr:row>12</xdr:row>
      <xdr:rowOff>21167</xdr:rowOff>
    </xdr:from>
    <xdr:to>
      <xdr:col>0</xdr:col>
      <xdr:colOff>6152679</xdr:colOff>
      <xdr:row>13</xdr:row>
      <xdr:rowOff>2163</xdr:rowOff>
    </xdr:to>
    <xdr:sp macro="" textlink="">
      <xdr:nvSpPr>
        <xdr:cNvPr id="9" name="Flèche vers le bas 3"/>
        <xdr:cNvSpPr/>
      </xdr:nvSpPr>
      <xdr:spPr>
        <a:xfrm>
          <a:off x="5482166" y="7387167"/>
          <a:ext cx="403717" cy="36199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0</xdr:col>
      <xdr:colOff>5771091</xdr:colOff>
      <xdr:row>14</xdr:row>
      <xdr:rowOff>21167</xdr:rowOff>
    </xdr:from>
    <xdr:to>
      <xdr:col>0</xdr:col>
      <xdr:colOff>6194130</xdr:colOff>
      <xdr:row>15</xdr:row>
      <xdr:rowOff>2163</xdr:rowOff>
    </xdr:to>
    <xdr:sp macro="" textlink="">
      <xdr:nvSpPr>
        <xdr:cNvPr id="10" name="Flèche vers le bas 3"/>
        <xdr:cNvSpPr/>
      </xdr:nvSpPr>
      <xdr:spPr>
        <a:xfrm>
          <a:off x="5513916" y="8530167"/>
          <a:ext cx="403717" cy="36199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0</xdr:col>
      <xdr:colOff>5771071</xdr:colOff>
      <xdr:row>16</xdr:row>
      <xdr:rowOff>0</xdr:rowOff>
    </xdr:from>
    <xdr:to>
      <xdr:col>0</xdr:col>
      <xdr:colOff>6228709</xdr:colOff>
      <xdr:row>16</xdr:row>
      <xdr:rowOff>361996</xdr:rowOff>
    </xdr:to>
    <xdr:sp macro="" textlink="">
      <xdr:nvSpPr>
        <xdr:cNvPr id="11" name="Flèche vers le bas 3"/>
        <xdr:cNvSpPr/>
      </xdr:nvSpPr>
      <xdr:spPr>
        <a:xfrm>
          <a:off x="5513896" y="9133417"/>
          <a:ext cx="403717" cy="36199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0</xdr:col>
      <xdr:colOff>5824008</xdr:colOff>
      <xdr:row>18</xdr:row>
      <xdr:rowOff>21166</xdr:rowOff>
    </xdr:from>
    <xdr:to>
      <xdr:col>0</xdr:col>
      <xdr:colOff>6246662</xdr:colOff>
      <xdr:row>19</xdr:row>
      <xdr:rowOff>2162</xdr:rowOff>
    </xdr:to>
    <xdr:sp macro="" textlink="">
      <xdr:nvSpPr>
        <xdr:cNvPr id="12" name="Flèche vers le bas 3"/>
        <xdr:cNvSpPr/>
      </xdr:nvSpPr>
      <xdr:spPr>
        <a:xfrm>
          <a:off x="5566833" y="10350499"/>
          <a:ext cx="403717" cy="36199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0</xdr:col>
      <xdr:colOff>5877277</xdr:colOff>
      <xdr:row>20</xdr:row>
      <xdr:rowOff>20460</xdr:rowOff>
    </xdr:from>
    <xdr:to>
      <xdr:col>0</xdr:col>
      <xdr:colOff>6309591</xdr:colOff>
      <xdr:row>20</xdr:row>
      <xdr:rowOff>476815</xdr:rowOff>
    </xdr:to>
    <xdr:sp macro="" textlink="">
      <xdr:nvSpPr>
        <xdr:cNvPr id="14" name="Flèche vers le bas 3"/>
        <xdr:cNvSpPr/>
      </xdr:nvSpPr>
      <xdr:spPr>
        <a:xfrm>
          <a:off x="5877277" y="13193888"/>
          <a:ext cx="428870" cy="465668"/>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pageSetUpPr fitToPage="1"/>
  </sheetPr>
  <dimension ref="A2:B24"/>
  <sheetViews>
    <sheetView showGridLines="0" tabSelected="1" zoomScaleNormal="100" workbookViewId="0">
      <selection activeCell="A8" sqref="A8:B8"/>
    </sheetView>
  </sheetViews>
  <sheetFormatPr baseColWidth="10" defaultRowHeight="15" x14ac:dyDescent="0.25"/>
  <cols>
    <col min="1" max="1" width="34.85546875" customWidth="1"/>
    <col min="2" max="2" width="74.7109375" customWidth="1"/>
  </cols>
  <sheetData>
    <row r="2" spans="1:2" ht="105.95" customHeight="1" x14ac:dyDescent="0.25">
      <c r="B2" s="1" t="s">
        <v>0</v>
      </c>
    </row>
    <row r="3" spans="1:2" ht="33" customHeight="1" x14ac:dyDescent="0.25">
      <c r="A3" s="255" t="s">
        <v>414</v>
      </c>
      <c r="B3" s="255"/>
    </row>
    <row r="4" spans="1:2" x14ac:dyDescent="0.25">
      <c r="A4" s="2"/>
      <c r="B4" s="3"/>
    </row>
    <row r="5" spans="1:2" ht="19.5" customHeight="1" x14ac:dyDescent="0.3">
      <c r="A5" s="256" t="s">
        <v>181</v>
      </c>
      <c r="B5" s="256"/>
    </row>
    <row r="6" spans="1:2" x14ac:dyDescent="0.25">
      <c r="A6" s="2"/>
      <c r="B6" s="4"/>
    </row>
    <row r="7" spans="1:2" x14ac:dyDescent="0.25">
      <c r="A7" s="2"/>
      <c r="B7" s="5"/>
    </row>
    <row r="8" spans="1:2" ht="28.5" customHeight="1" x14ac:dyDescent="0.25">
      <c r="A8" s="257" t="s">
        <v>490</v>
      </c>
      <c r="B8" s="258"/>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ht="15.95" customHeight="1" x14ac:dyDescent="0.25">
      <c r="A14" s="259" t="s">
        <v>489</v>
      </c>
      <c r="B14" s="259"/>
    </row>
    <row r="15" spans="1:2" x14ac:dyDescent="0.25">
      <c r="A15" s="16"/>
      <c r="B15" s="16"/>
    </row>
    <row r="16" spans="1:2" x14ac:dyDescent="0.25">
      <c r="A16" s="2"/>
      <c r="B16" s="2"/>
    </row>
    <row r="17" spans="1:2" x14ac:dyDescent="0.25">
      <c r="A17" s="2"/>
      <c r="B17" s="2"/>
    </row>
    <row r="18" spans="1:2" ht="89.25" x14ac:dyDescent="0.25">
      <c r="A18" s="6" t="s">
        <v>413</v>
      </c>
      <c r="B18" s="2"/>
    </row>
    <row r="24" spans="1:2" x14ac:dyDescent="0.25">
      <c r="B24" s="7"/>
    </row>
  </sheetData>
  <sheetProtection algorithmName="SHA-512" hashValue="FcZLP+pstC3M2638Qhfg7EzlI8GibrXAUxac3u7+SKo3bW/NREBHCPlwf1h/DP6uwPcwjCePPf+lan7axQB2lw==" saltValue="2MsbU/giNYPraqrvgpAVfQ==" spinCount="100000" sheet="1" objects="1" scenarios="1" selectLockedCells="1"/>
  <mergeCells count="4">
    <mergeCell ref="A3:B3"/>
    <mergeCell ref="A5:B5"/>
    <mergeCell ref="A8:B8"/>
    <mergeCell ref="A14:B14"/>
  </mergeCells>
  <printOptions horizontalCentered="1"/>
  <pageMargins left="0.70866141732283472" right="0.70866141732283472" top="0.78740157480314965" bottom="0.78740157480314965" header="0.31496062992125984" footer="0.31496062992125984"/>
  <pageSetup paperSize="8" orientation="portrait" r:id="rId1"/>
  <headerFooter>
    <oddFooter>&amp;LJuli 2022
Druck vom &amp;D &amp;T&amp;R&amp;F &amp;A
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50"/>
    <pageSetUpPr fitToPage="1"/>
  </sheetPr>
  <dimension ref="A1:F90"/>
  <sheetViews>
    <sheetView showGridLines="0" zoomScaleNormal="100" workbookViewId="0">
      <selection activeCell="C9" sqref="C9"/>
    </sheetView>
  </sheetViews>
  <sheetFormatPr baseColWidth="10" defaultColWidth="10.85546875" defaultRowHeight="12.75" x14ac:dyDescent="0.2"/>
  <cols>
    <col min="1" max="1" width="30.7109375" style="81" customWidth="1"/>
    <col min="2" max="2" width="61.7109375" style="9" customWidth="1"/>
    <col min="3" max="4" width="16.7109375" style="9" customWidth="1"/>
    <col min="5" max="5" width="32.7109375" style="9" customWidth="1"/>
    <col min="6" max="16384" width="10.85546875" style="9"/>
  </cols>
  <sheetData>
    <row r="1" spans="1:6" x14ac:dyDescent="0.2">
      <c r="A1" s="81" t="str">
        <f>Titelseite!A8</f>
        <v>Name der Einrichtung</v>
      </c>
    </row>
    <row r="2" spans="1:6" ht="15" customHeight="1" x14ac:dyDescent="0.2">
      <c r="A2" s="216"/>
    </row>
    <row r="3" spans="1:6" ht="21" customHeight="1" x14ac:dyDescent="0.2">
      <c r="A3" s="271" t="s">
        <v>368</v>
      </c>
      <c r="B3" s="271"/>
      <c r="C3" s="271"/>
      <c r="D3" s="271"/>
      <c r="E3" s="271"/>
    </row>
    <row r="4" spans="1:6" ht="15" customHeight="1" thickBot="1" x14ac:dyDescent="0.25">
      <c r="A4" s="17"/>
      <c r="B4" s="17"/>
      <c r="C4" s="18"/>
      <c r="D4" s="18"/>
    </row>
    <row r="5" spans="1:6" ht="20.45" customHeight="1" x14ac:dyDescent="0.2">
      <c r="A5" s="101" t="s">
        <v>97</v>
      </c>
      <c r="B5" s="302" t="s">
        <v>369</v>
      </c>
      <c r="C5" s="303"/>
      <c r="D5" s="303"/>
      <c r="E5" s="304"/>
    </row>
    <row r="6" spans="1:6" ht="20.100000000000001" customHeight="1" thickBot="1" x14ac:dyDescent="0.25">
      <c r="A6" s="155" t="s">
        <v>170</v>
      </c>
      <c r="B6" s="278" t="s">
        <v>349</v>
      </c>
      <c r="C6" s="278"/>
      <c r="D6" s="278"/>
      <c r="E6" s="279"/>
    </row>
    <row r="7" spans="1:6" ht="15" customHeight="1" thickBot="1" x14ac:dyDescent="0.25">
      <c r="A7" s="301"/>
      <c r="B7" s="301"/>
      <c r="C7" s="301"/>
      <c r="D7" s="15"/>
      <c r="E7" s="13"/>
    </row>
    <row r="8" spans="1:6" ht="39.950000000000003" customHeight="1" thickBot="1" x14ac:dyDescent="0.25">
      <c r="A8" s="166" t="s">
        <v>14</v>
      </c>
      <c r="B8" s="167" t="s">
        <v>58</v>
      </c>
      <c r="C8" s="167" t="s">
        <v>59</v>
      </c>
      <c r="D8" s="167" t="s">
        <v>344</v>
      </c>
      <c r="E8" s="168" t="s">
        <v>423</v>
      </c>
    </row>
    <row r="9" spans="1:6" ht="13.5" thickBot="1" x14ac:dyDescent="0.25">
      <c r="A9" s="169" t="s">
        <v>433</v>
      </c>
      <c r="B9" s="72" t="s">
        <v>434</v>
      </c>
      <c r="C9" s="171"/>
      <c r="D9" s="172"/>
      <c r="E9" s="238" t="s">
        <v>362</v>
      </c>
    </row>
    <row r="10" spans="1:6" ht="60" customHeight="1" thickBot="1" x14ac:dyDescent="0.25">
      <c r="A10" s="169" t="s">
        <v>61</v>
      </c>
      <c r="B10" s="72" t="s">
        <v>259</v>
      </c>
      <c r="C10" s="171"/>
      <c r="D10" s="172"/>
      <c r="E10" s="246" t="s">
        <v>66</v>
      </c>
    </row>
    <row r="11" spans="1:6" ht="39.950000000000003" customHeight="1" x14ac:dyDescent="0.2">
      <c r="A11" s="287" t="s">
        <v>347</v>
      </c>
      <c r="B11" s="209" t="s">
        <v>257</v>
      </c>
      <c r="C11" s="173"/>
      <c r="D11" s="173"/>
      <c r="E11" s="292" t="s">
        <v>348</v>
      </c>
    </row>
    <row r="12" spans="1:6" ht="77.25" thickBot="1" x14ac:dyDescent="0.25">
      <c r="A12" s="288"/>
      <c r="B12" s="210" t="s">
        <v>370</v>
      </c>
      <c r="C12" s="181"/>
      <c r="D12" s="181"/>
      <c r="E12" s="293"/>
    </row>
    <row r="13" spans="1:6" ht="153.75" thickBot="1" x14ac:dyDescent="0.25">
      <c r="A13" s="169" t="s">
        <v>488</v>
      </c>
      <c r="B13" s="72" t="s">
        <v>385</v>
      </c>
      <c r="C13" s="171"/>
      <c r="D13" s="172"/>
      <c r="E13" s="238" t="s">
        <v>67</v>
      </c>
    </row>
    <row r="14" spans="1:6" ht="39" thickBot="1" x14ac:dyDescent="0.25">
      <c r="A14" s="170" t="s">
        <v>136</v>
      </c>
      <c r="B14" s="245" t="s">
        <v>475</v>
      </c>
      <c r="C14" s="171"/>
      <c r="D14" s="172"/>
      <c r="E14" s="223"/>
    </row>
    <row r="15" spans="1:6" ht="120" customHeight="1" x14ac:dyDescent="0.2">
      <c r="A15" s="287" t="s">
        <v>125</v>
      </c>
      <c r="B15" s="78" t="s">
        <v>491</v>
      </c>
      <c r="C15" s="173"/>
      <c r="D15" s="185"/>
      <c r="E15" s="232" t="s">
        <v>68</v>
      </c>
      <c r="F15" s="192"/>
    </row>
    <row r="16" spans="1:6" ht="25.5" x14ac:dyDescent="0.2">
      <c r="A16" s="291"/>
      <c r="B16" s="201" t="s">
        <v>442</v>
      </c>
      <c r="C16" s="175"/>
      <c r="D16" s="190"/>
      <c r="E16" s="235"/>
      <c r="F16" s="192"/>
    </row>
    <row r="17" spans="1:6" ht="25.5" x14ac:dyDescent="0.2">
      <c r="A17" s="291"/>
      <c r="B17" s="201" t="s">
        <v>443</v>
      </c>
      <c r="C17" s="174"/>
      <c r="D17" s="186"/>
      <c r="E17" s="233"/>
      <c r="F17" s="192"/>
    </row>
    <row r="18" spans="1:6" ht="25.5" x14ac:dyDescent="0.2">
      <c r="A18" s="291"/>
      <c r="B18" s="201" t="s">
        <v>444</v>
      </c>
      <c r="C18" s="175"/>
      <c r="D18" s="190"/>
      <c r="E18" s="235"/>
      <c r="F18" s="192"/>
    </row>
    <row r="19" spans="1:6" ht="26.25" thickBot="1" x14ac:dyDescent="0.25">
      <c r="A19" s="288"/>
      <c r="B19" s="201" t="s">
        <v>445</v>
      </c>
      <c r="C19" s="178"/>
      <c r="D19" s="179"/>
      <c r="E19" s="231"/>
      <c r="F19" s="192"/>
    </row>
    <row r="20" spans="1:6" ht="15.95" customHeight="1" x14ac:dyDescent="0.2">
      <c r="A20" s="287" t="s">
        <v>62</v>
      </c>
      <c r="B20" s="78" t="s">
        <v>27</v>
      </c>
      <c r="C20" s="173"/>
      <c r="D20" s="173"/>
      <c r="E20" s="232"/>
      <c r="F20" s="192"/>
    </row>
    <row r="21" spans="1:6" ht="15.95" customHeight="1" x14ac:dyDescent="0.2">
      <c r="A21" s="291"/>
      <c r="B21" s="213" t="s">
        <v>256</v>
      </c>
      <c r="C21" s="174"/>
      <c r="D21" s="174"/>
      <c r="E21" s="233"/>
      <c r="F21" s="192"/>
    </row>
    <row r="22" spans="1:6" ht="15.95" customHeight="1" x14ac:dyDescent="0.2">
      <c r="A22" s="291"/>
      <c r="B22" s="213" t="s">
        <v>70</v>
      </c>
      <c r="C22" s="174"/>
      <c r="D22" s="174"/>
      <c r="E22" s="233"/>
    </row>
    <row r="23" spans="1:6" ht="15.95" customHeight="1" x14ac:dyDescent="0.2">
      <c r="A23" s="291"/>
      <c r="B23" s="213" t="s">
        <v>142</v>
      </c>
      <c r="C23" s="174"/>
      <c r="D23" s="174"/>
      <c r="E23" s="233"/>
    </row>
    <row r="24" spans="1:6" ht="26.25" thickBot="1" x14ac:dyDescent="0.25">
      <c r="A24" s="288"/>
      <c r="B24" s="189" t="s">
        <v>371</v>
      </c>
      <c r="C24" s="176"/>
      <c r="D24" s="176"/>
      <c r="E24" s="244"/>
    </row>
    <row r="25" spans="1:6" ht="63.75" x14ac:dyDescent="0.2">
      <c r="A25" s="291" t="s">
        <v>365</v>
      </c>
      <c r="B25" s="241" t="s">
        <v>441</v>
      </c>
      <c r="C25" s="175"/>
      <c r="D25" s="175"/>
      <c r="E25" s="235"/>
    </row>
    <row r="26" spans="1:6" ht="60" customHeight="1" thickBot="1" x14ac:dyDescent="0.25">
      <c r="A26" s="288"/>
      <c r="B26" s="189" t="s">
        <v>352</v>
      </c>
      <c r="C26" s="181"/>
      <c r="D26" s="181"/>
      <c r="E26" s="234"/>
    </row>
    <row r="27" spans="1:6" ht="39.950000000000003" customHeight="1" x14ac:dyDescent="0.2">
      <c r="A27" s="290" t="s">
        <v>63</v>
      </c>
      <c r="B27" s="75" t="s">
        <v>171</v>
      </c>
      <c r="C27" s="175"/>
      <c r="D27" s="175"/>
      <c r="E27" s="235"/>
    </row>
    <row r="28" spans="1:6" ht="39.950000000000003" customHeight="1" x14ac:dyDescent="0.2">
      <c r="A28" s="285"/>
      <c r="B28" s="25" t="s">
        <v>471</v>
      </c>
      <c r="C28" s="174"/>
      <c r="D28" s="174"/>
      <c r="E28" s="233"/>
    </row>
    <row r="29" spans="1:6" ht="54.95" customHeight="1" x14ac:dyDescent="0.2">
      <c r="A29" s="285"/>
      <c r="B29" s="25" t="s">
        <v>143</v>
      </c>
      <c r="C29" s="174"/>
      <c r="D29" s="174"/>
      <c r="E29" s="233"/>
    </row>
    <row r="30" spans="1:6" ht="54.95" customHeight="1" x14ac:dyDescent="0.2">
      <c r="A30" s="285"/>
      <c r="B30" s="25" t="s">
        <v>144</v>
      </c>
      <c r="C30" s="174"/>
      <c r="D30" s="174"/>
      <c r="E30" s="233"/>
    </row>
    <row r="31" spans="1:6" ht="39.950000000000003" customHeight="1" x14ac:dyDescent="0.2">
      <c r="A31" s="285"/>
      <c r="B31" s="25" t="s">
        <v>145</v>
      </c>
      <c r="C31" s="174"/>
      <c r="D31" s="174"/>
      <c r="E31" s="233"/>
    </row>
    <row r="32" spans="1:6" ht="39.950000000000003" customHeight="1" x14ac:dyDescent="0.2">
      <c r="A32" s="285"/>
      <c r="B32" s="25" t="s">
        <v>146</v>
      </c>
      <c r="C32" s="174"/>
      <c r="D32" s="174"/>
      <c r="E32" s="233"/>
    </row>
    <row r="33" spans="1:6" ht="32.1" customHeight="1" x14ac:dyDescent="0.2">
      <c r="A33" s="285"/>
      <c r="B33" s="25" t="s">
        <v>147</v>
      </c>
      <c r="C33" s="174"/>
      <c r="D33" s="174"/>
      <c r="E33" s="233"/>
    </row>
    <row r="34" spans="1:6" ht="77.25" thickBot="1" x14ac:dyDescent="0.25">
      <c r="A34" s="286"/>
      <c r="B34" s="70" t="s">
        <v>372</v>
      </c>
      <c r="C34" s="181"/>
      <c r="D34" s="181"/>
      <c r="E34" s="234"/>
    </row>
    <row r="35" spans="1:6" ht="54.95" customHeight="1" x14ac:dyDescent="0.2">
      <c r="A35" s="287" t="s">
        <v>64</v>
      </c>
      <c r="B35" s="69" t="s">
        <v>94</v>
      </c>
      <c r="C35" s="173"/>
      <c r="D35" s="185"/>
      <c r="E35" s="232"/>
    </row>
    <row r="36" spans="1:6" ht="38.25" x14ac:dyDescent="0.2">
      <c r="A36" s="291"/>
      <c r="B36" s="201" t="s">
        <v>373</v>
      </c>
      <c r="C36" s="175"/>
      <c r="D36" s="190"/>
      <c r="E36" s="235"/>
      <c r="F36" s="192"/>
    </row>
    <row r="37" spans="1:6" ht="32.1" customHeight="1" x14ac:dyDescent="0.2">
      <c r="A37" s="291"/>
      <c r="B37" s="75" t="s">
        <v>5</v>
      </c>
      <c r="C37" s="175"/>
      <c r="D37" s="175"/>
      <c r="E37" s="235"/>
    </row>
    <row r="38" spans="1:6" ht="80.099999999999994" customHeight="1" x14ac:dyDescent="0.2">
      <c r="A38" s="291"/>
      <c r="B38" s="25" t="s">
        <v>95</v>
      </c>
      <c r="C38" s="174"/>
      <c r="D38" s="174"/>
      <c r="E38" s="233"/>
    </row>
    <row r="39" spans="1:6" ht="38.25" x14ac:dyDescent="0.2">
      <c r="A39" s="291"/>
      <c r="B39" s="201" t="s">
        <v>374</v>
      </c>
      <c r="C39" s="174"/>
      <c r="D39" s="174"/>
      <c r="E39" s="233"/>
      <c r="F39" s="192"/>
    </row>
    <row r="40" spans="1:6" ht="51" x14ac:dyDescent="0.2">
      <c r="A40" s="291"/>
      <c r="B40" s="25" t="s">
        <v>96</v>
      </c>
      <c r="C40" s="174"/>
      <c r="D40" s="174"/>
      <c r="E40" s="233"/>
      <c r="F40" s="192"/>
    </row>
    <row r="41" spans="1:6" ht="38.25" x14ac:dyDescent="0.2">
      <c r="A41" s="291"/>
      <c r="B41" s="203" t="s">
        <v>378</v>
      </c>
      <c r="C41" s="174"/>
      <c r="D41" s="174"/>
      <c r="E41" s="233"/>
      <c r="F41" s="192"/>
    </row>
    <row r="42" spans="1:6" ht="25.5" x14ac:dyDescent="0.2">
      <c r="A42" s="291"/>
      <c r="B42" s="25" t="s">
        <v>375</v>
      </c>
      <c r="C42" s="174"/>
      <c r="D42" s="174"/>
      <c r="E42" s="233"/>
      <c r="F42" s="192"/>
    </row>
    <row r="43" spans="1:6" ht="38.25" x14ac:dyDescent="0.2">
      <c r="A43" s="291"/>
      <c r="B43" s="201" t="s">
        <v>377</v>
      </c>
      <c r="C43" s="174"/>
      <c r="D43" s="174"/>
      <c r="E43" s="233"/>
      <c r="F43" s="192"/>
    </row>
    <row r="44" spans="1:6" ht="25.5" x14ac:dyDescent="0.2">
      <c r="A44" s="291"/>
      <c r="B44" s="201" t="s">
        <v>376</v>
      </c>
      <c r="C44" s="174"/>
      <c r="D44" s="174"/>
      <c r="E44" s="233"/>
      <c r="F44" s="192"/>
    </row>
    <row r="45" spans="1:6" ht="32.1" customHeight="1" x14ac:dyDescent="0.2">
      <c r="A45" s="291"/>
      <c r="B45" s="25" t="s">
        <v>76</v>
      </c>
      <c r="C45" s="174"/>
      <c r="D45" s="174"/>
      <c r="E45" s="233"/>
    </row>
    <row r="46" spans="1:6" ht="69.95" customHeight="1" thickBot="1" x14ac:dyDescent="0.25">
      <c r="A46" s="291"/>
      <c r="B46" s="79" t="s">
        <v>258</v>
      </c>
      <c r="C46" s="180"/>
      <c r="D46" s="180"/>
      <c r="E46" s="236"/>
    </row>
    <row r="47" spans="1:6" ht="25.5" x14ac:dyDescent="0.2">
      <c r="A47" s="287" t="s">
        <v>65</v>
      </c>
      <c r="B47" s="69" t="s">
        <v>379</v>
      </c>
      <c r="C47" s="173"/>
      <c r="D47" s="173"/>
      <c r="E47" s="232"/>
    </row>
    <row r="48" spans="1:6" ht="39" thickBot="1" x14ac:dyDescent="0.25">
      <c r="A48" s="288"/>
      <c r="B48" s="79" t="s">
        <v>380</v>
      </c>
      <c r="C48" s="180"/>
      <c r="D48" s="180"/>
      <c r="E48" s="236"/>
    </row>
    <row r="49" spans="1:5" ht="26.25" thickBot="1" x14ac:dyDescent="0.25">
      <c r="A49" s="169" t="s">
        <v>381</v>
      </c>
      <c r="B49" s="72" t="s">
        <v>382</v>
      </c>
      <c r="C49" s="171"/>
      <c r="D49" s="171"/>
      <c r="E49" s="238"/>
    </row>
    <row r="50" spans="1:5" x14ac:dyDescent="0.2">
      <c r="A50" s="80"/>
      <c r="B50" s="13"/>
      <c r="C50" s="13"/>
      <c r="D50" s="13"/>
      <c r="E50" s="13"/>
    </row>
    <row r="51" spans="1:5" x14ac:dyDescent="0.2">
      <c r="A51" s="80"/>
      <c r="B51" s="13"/>
      <c r="C51" s="13"/>
      <c r="D51" s="13"/>
      <c r="E51" s="13"/>
    </row>
    <row r="52" spans="1:5" x14ac:dyDescent="0.2">
      <c r="A52" s="80"/>
      <c r="B52" s="13"/>
      <c r="C52" s="13"/>
      <c r="D52" s="13"/>
      <c r="E52" s="13"/>
    </row>
    <row r="53" spans="1:5" x14ac:dyDescent="0.2">
      <c r="A53" s="80"/>
      <c r="B53" s="13"/>
      <c r="C53" s="13"/>
      <c r="D53" s="13"/>
      <c r="E53" s="13"/>
    </row>
    <row r="54" spans="1:5" x14ac:dyDescent="0.2">
      <c r="A54" s="80"/>
      <c r="B54" s="13"/>
      <c r="C54" s="13"/>
      <c r="D54" s="13"/>
      <c r="E54" s="13"/>
    </row>
    <row r="55" spans="1:5" x14ac:dyDescent="0.2">
      <c r="A55" s="80"/>
      <c r="B55" s="13"/>
      <c r="C55" s="13"/>
      <c r="D55" s="13"/>
      <c r="E55" s="13"/>
    </row>
    <row r="56" spans="1:5" x14ac:dyDescent="0.2">
      <c r="A56" s="80"/>
      <c r="B56" s="13"/>
      <c r="C56" s="13"/>
      <c r="D56" s="13"/>
      <c r="E56" s="13"/>
    </row>
    <row r="57" spans="1:5" x14ac:dyDescent="0.2">
      <c r="A57" s="80"/>
      <c r="B57" s="13"/>
      <c r="C57" s="13"/>
      <c r="D57" s="13"/>
      <c r="E57" s="13"/>
    </row>
    <row r="58" spans="1:5" x14ac:dyDescent="0.2">
      <c r="A58" s="80"/>
      <c r="B58" s="13"/>
      <c r="C58" s="13"/>
      <c r="D58" s="13"/>
      <c r="E58" s="13"/>
    </row>
    <row r="59" spans="1:5" x14ac:dyDescent="0.2">
      <c r="A59" s="80"/>
      <c r="B59" s="13"/>
      <c r="C59" s="13"/>
      <c r="D59" s="13"/>
      <c r="E59" s="13"/>
    </row>
    <row r="60" spans="1:5" x14ac:dyDescent="0.2">
      <c r="A60" s="80"/>
      <c r="B60" s="13"/>
      <c r="C60" s="13"/>
      <c r="D60" s="13"/>
      <c r="E60" s="13"/>
    </row>
    <row r="61" spans="1:5" x14ac:dyDescent="0.2">
      <c r="A61" s="80"/>
      <c r="B61" s="13"/>
      <c r="C61" s="13"/>
      <c r="D61" s="13"/>
      <c r="E61" s="13"/>
    </row>
    <row r="62" spans="1:5" x14ac:dyDescent="0.2">
      <c r="A62" s="80"/>
      <c r="B62" s="13"/>
      <c r="C62" s="13"/>
      <c r="D62" s="13"/>
      <c r="E62" s="13"/>
    </row>
    <row r="63" spans="1:5" x14ac:dyDescent="0.2">
      <c r="A63" s="80"/>
      <c r="B63" s="13"/>
      <c r="C63" s="13"/>
      <c r="D63" s="13"/>
      <c r="E63" s="13"/>
    </row>
    <row r="64" spans="1:5" x14ac:dyDescent="0.2">
      <c r="A64" s="80"/>
      <c r="B64" s="13"/>
      <c r="C64" s="13"/>
      <c r="D64" s="13"/>
      <c r="E64" s="13"/>
    </row>
    <row r="65" spans="1:5" x14ac:dyDescent="0.2">
      <c r="A65" s="80"/>
      <c r="B65" s="13"/>
      <c r="C65" s="13"/>
      <c r="D65" s="13"/>
      <c r="E65" s="13"/>
    </row>
    <row r="66" spans="1:5" x14ac:dyDescent="0.2">
      <c r="A66" s="80"/>
      <c r="B66" s="13"/>
      <c r="C66" s="13"/>
      <c r="D66" s="13"/>
      <c r="E66" s="13"/>
    </row>
    <row r="67" spans="1:5" x14ac:dyDescent="0.2">
      <c r="A67" s="80"/>
      <c r="B67" s="13"/>
      <c r="C67" s="13"/>
      <c r="D67" s="13"/>
      <c r="E67" s="13"/>
    </row>
    <row r="68" spans="1:5" x14ac:dyDescent="0.2">
      <c r="A68" s="80"/>
      <c r="B68" s="13"/>
      <c r="C68" s="13"/>
      <c r="D68" s="13"/>
      <c r="E68" s="13"/>
    </row>
    <row r="69" spans="1:5" x14ac:dyDescent="0.2">
      <c r="A69" s="80"/>
      <c r="B69" s="13"/>
      <c r="C69" s="13"/>
      <c r="D69" s="13"/>
      <c r="E69" s="13"/>
    </row>
    <row r="70" spans="1:5" x14ac:dyDescent="0.2">
      <c r="A70" s="80"/>
      <c r="B70" s="13"/>
      <c r="C70" s="13"/>
      <c r="D70" s="13"/>
      <c r="E70" s="13"/>
    </row>
    <row r="71" spans="1:5" x14ac:dyDescent="0.2">
      <c r="A71" s="80"/>
      <c r="B71" s="13"/>
      <c r="C71" s="13"/>
      <c r="D71" s="13"/>
      <c r="E71" s="13"/>
    </row>
    <row r="72" spans="1:5" x14ac:dyDescent="0.2">
      <c r="A72" s="80"/>
      <c r="B72" s="13"/>
      <c r="C72" s="13"/>
      <c r="D72" s="13"/>
      <c r="E72" s="13"/>
    </row>
    <row r="73" spans="1:5" x14ac:dyDescent="0.2">
      <c r="A73" s="80"/>
      <c r="B73" s="13"/>
      <c r="C73" s="13"/>
      <c r="D73" s="13"/>
      <c r="E73" s="13"/>
    </row>
    <row r="74" spans="1:5" x14ac:dyDescent="0.2">
      <c r="A74" s="80"/>
      <c r="B74" s="13"/>
      <c r="C74" s="13"/>
      <c r="D74" s="13"/>
      <c r="E74" s="13"/>
    </row>
    <row r="75" spans="1:5" x14ac:dyDescent="0.2">
      <c r="A75" s="80"/>
      <c r="B75" s="13"/>
      <c r="C75" s="13"/>
      <c r="D75" s="13"/>
      <c r="E75" s="13"/>
    </row>
    <row r="76" spans="1:5" x14ac:dyDescent="0.2">
      <c r="A76" s="80"/>
      <c r="B76" s="13"/>
      <c r="C76" s="13"/>
      <c r="D76" s="13"/>
      <c r="E76" s="13"/>
    </row>
    <row r="77" spans="1:5" x14ac:dyDescent="0.2">
      <c r="A77" s="80"/>
      <c r="B77" s="13"/>
      <c r="C77" s="13"/>
      <c r="D77" s="13"/>
      <c r="E77" s="13"/>
    </row>
    <row r="78" spans="1:5" x14ac:dyDescent="0.2">
      <c r="A78" s="80"/>
      <c r="B78" s="13"/>
      <c r="C78" s="13"/>
      <c r="D78" s="13"/>
      <c r="E78" s="13"/>
    </row>
    <row r="79" spans="1:5" x14ac:dyDescent="0.2">
      <c r="A79" s="80"/>
      <c r="B79" s="13"/>
      <c r="C79" s="13"/>
      <c r="D79" s="13"/>
      <c r="E79" s="13"/>
    </row>
    <row r="80" spans="1:5" x14ac:dyDescent="0.2">
      <c r="A80" s="80"/>
      <c r="B80" s="13"/>
      <c r="C80" s="13"/>
      <c r="D80" s="13"/>
      <c r="E80" s="13"/>
    </row>
    <row r="81" spans="1:5" x14ac:dyDescent="0.2">
      <c r="A81" s="80"/>
      <c r="B81" s="13"/>
      <c r="C81" s="13"/>
      <c r="D81" s="13"/>
      <c r="E81" s="13"/>
    </row>
    <row r="82" spans="1:5" x14ac:dyDescent="0.2">
      <c r="A82" s="80"/>
      <c r="B82" s="13"/>
      <c r="C82" s="13"/>
      <c r="D82" s="13"/>
      <c r="E82" s="13"/>
    </row>
    <row r="83" spans="1:5" x14ac:dyDescent="0.2">
      <c r="A83" s="80"/>
      <c r="B83" s="13"/>
      <c r="C83" s="13"/>
      <c r="D83" s="13"/>
      <c r="E83" s="13"/>
    </row>
    <row r="84" spans="1:5" x14ac:dyDescent="0.2">
      <c r="A84" s="80"/>
      <c r="B84" s="13"/>
      <c r="C84" s="13"/>
      <c r="D84" s="13"/>
      <c r="E84" s="13"/>
    </row>
    <row r="85" spans="1:5" x14ac:dyDescent="0.2">
      <c r="A85" s="80"/>
      <c r="B85" s="13"/>
      <c r="C85" s="13"/>
      <c r="D85" s="13"/>
      <c r="E85" s="13"/>
    </row>
    <row r="86" spans="1:5" x14ac:dyDescent="0.2">
      <c r="A86" s="80"/>
      <c r="B86" s="13"/>
      <c r="C86" s="13"/>
      <c r="D86" s="13"/>
      <c r="E86" s="13"/>
    </row>
    <row r="87" spans="1:5" x14ac:dyDescent="0.2">
      <c r="A87" s="80"/>
      <c r="B87" s="13"/>
      <c r="C87" s="13"/>
      <c r="D87" s="13"/>
      <c r="E87" s="13"/>
    </row>
    <row r="88" spans="1:5" x14ac:dyDescent="0.2">
      <c r="A88" s="80"/>
      <c r="B88" s="13"/>
      <c r="C88" s="13"/>
      <c r="D88" s="13"/>
      <c r="E88" s="13"/>
    </row>
    <row r="89" spans="1:5" x14ac:dyDescent="0.2">
      <c r="A89" s="80"/>
      <c r="B89" s="13"/>
      <c r="C89" s="13"/>
      <c r="D89" s="13"/>
      <c r="E89" s="13"/>
    </row>
    <row r="90" spans="1:5" x14ac:dyDescent="0.2">
      <c r="A90" s="80"/>
      <c r="B90" s="13"/>
      <c r="C90" s="13"/>
      <c r="D90" s="13"/>
      <c r="E90" s="13"/>
    </row>
  </sheetData>
  <sheetProtection algorithmName="SHA-512" hashValue="vB6QTer3tGhxxJcAX+8NXGG4UdZuMJ7Fg85qBg3fkj5icS+8bd36L7jizZuWkgb9hVJUGPoPzzKml12PO+d1kw==" saltValue="rdS0JJ5KM4ij3hDtFEfo3w==" spinCount="100000" sheet="1" objects="1" scenarios="1" selectLockedCells="1"/>
  <mergeCells count="12">
    <mergeCell ref="A15:A19"/>
    <mergeCell ref="A20:A24"/>
    <mergeCell ref="A47:A48"/>
    <mergeCell ref="A3:E3"/>
    <mergeCell ref="A35:A46"/>
    <mergeCell ref="A27:A34"/>
    <mergeCell ref="A25:A26"/>
    <mergeCell ref="A7:C7"/>
    <mergeCell ref="B5:E5"/>
    <mergeCell ref="B6:E6"/>
    <mergeCell ref="A11:A12"/>
    <mergeCell ref="E11:E12"/>
  </mergeCells>
  <conditionalFormatting sqref="C9:D49">
    <cfRule type="cellIs" dxfId="23" priority="3" operator="equal">
      <formula>"ja"</formula>
    </cfRule>
    <cfRule type="cellIs" dxfId="22" priority="4" operator="equal">
      <formula>"nein"</formula>
    </cfRule>
  </conditionalFormatting>
  <conditionalFormatting sqref="C9:D15 C20:D35 C37:D38 C40:D40 C42:D42 C45:D49">
    <cfRule type="cellIs" dxfId="21" priority="2" operator="equal">
      <formula>"nein"</formula>
    </cfRule>
  </conditionalFormatting>
  <conditionalFormatting sqref="C9:D15 C20:D35 C37:D38 C40:D40 C42:D42 C45:D49">
    <cfRule type="cellIs" dxfId="20" priority="1" operator="equal">
      <formula>"ja"</formula>
    </cfRule>
  </conditionalFormatting>
  <dataValidations count="1">
    <dataValidation type="whole" allowBlank="1" showInputMessage="1" showErrorMessage="1" sqref="C16:D19 C36:D36 C39:D39 C41:D41 C43:D44">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55"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C9:D15 C20:D35 C37:D38 C40:D40 C42:D42 C45:D49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B050"/>
    <pageSetUpPr fitToPage="1"/>
  </sheetPr>
  <dimension ref="A1:G34"/>
  <sheetViews>
    <sheetView showGridLines="0" zoomScaleNormal="100" workbookViewId="0">
      <selection activeCell="C16" sqref="C16"/>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16384" width="10.85546875" style="11"/>
  </cols>
  <sheetData>
    <row r="1" spans="1:7" x14ac:dyDescent="0.2">
      <c r="A1" s="219" t="str">
        <f>Titelseite!A8</f>
        <v>Name der Einrichtung</v>
      </c>
    </row>
    <row r="2" spans="1:7" ht="15" customHeight="1" x14ac:dyDescent="0.2">
      <c r="A2" s="215"/>
    </row>
    <row r="3" spans="1:7" s="9" customFormat="1" ht="21" customHeight="1" x14ac:dyDescent="0.2">
      <c r="A3" s="271" t="s">
        <v>383</v>
      </c>
      <c r="B3" s="271"/>
      <c r="C3" s="271"/>
      <c r="D3" s="271"/>
      <c r="E3" s="271"/>
    </row>
    <row r="4" spans="1:7" s="9" customFormat="1" ht="15" customHeight="1" thickBot="1" x14ac:dyDescent="0.25">
      <c r="A4" s="18"/>
      <c r="B4" s="18"/>
      <c r="C4" s="18"/>
      <c r="D4" s="18"/>
    </row>
    <row r="5" spans="1:7" s="9" customFormat="1" ht="35.1" customHeight="1" x14ac:dyDescent="0.2">
      <c r="A5" s="101" t="s">
        <v>97</v>
      </c>
      <c r="B5" s="302" t="s">
        <v>386</v>
      </c>
      <c r="C5" s="303"/>
      <c r="D5" s="303"/>
      <c r="E5" s="304"/>
    </row>
    <row r="6" spans="1:7" s="9" customFormat="1" ht="20.100000000000001" customHeight="1" thickBot="1" x14ac:dyDescent="0.25">
      <c r="A6" s="155" t="s">
        <v>170</v>
      </c>
      <c r="B6" s="278" t="s">
        <v>349</v>
      </c>
      <c r="C6" s="278"/>
      <c r="D6" s="278"/>
      <c r="E6" s="279"/>
    </row>
    <row r="7" spans="1:7" s="9" customFormat="1" ht="15" customHeight="1" thickBot="1" x14ac:dyDescent="0.25">
      <c r="A7" s="301"/>
      <c r="B7" s="301"/>
      <c r="C7" s="301"/>
      <c r="D7" s="15"/>
      <c r="E7" s="13"/>
    </row>
    <row r="8" spans="1:7" ht="39.950000000000003" customHeight="1" thickBot="1" x14ac:dyDescent="0.25">
      <c r="A8" s="166" t="s">
        <v>14</v>
      </c>
      <c r="B8" s="167" t="s">
        <v>58</v>
      </c>
      <c r="C8" s="167" t="s">
        <v>59</v>
      </c>
      <c r="D8" s="167" t="s">
        <v>344</v>
      </c>
      <c r="E8" s="168" t="s">
        <v>423</v>
      </c>
    </row>
    <row r="9" spans="1:7" ht="13.5" thickBot="1" x14ac:dyDescent="0.25">
      <c r="A9" s="169" t="s">
        <v>433</v>
      </c>
      <c r="B9" s="72" t="s">
        <v>432</v>
      </c>
      <c r="C9" s="171"/>
      <c r="D9" s="172"/>
      <c r="E9" s="238" t="s">
        <v>362</v>
      </c>
    </row>
    <row r="10" spans="1:7" s="9" customFormat="1" ht="60" customHeight="1" thickBot="1" x14ac:dyDescent="0.25">
      <c r="A10" s="169" t="s">
        <v>61</v>
      </c>
      <c r="B10" s="72" t="s">
        <v>159</v>
      </c>
      <c r="C10" s="171"/>
      <c r="D10" s="172"/>
      <c r="E10" s="246" t="s">
        <v>66</v>
      </c>
    </row>
    <row r="11" spans="1:7" s="9" customFormat="1" ht="32.1" customHeight="1" thickBot="1" x14ac:dyDescent="0.25">
      <c r="A11" s="169" t="s">
        <v>347</v>
      </c>
      <c r="B11" s="72" t="s">
        <v>384</v>
      </c>
      <c r="C11" s="171"/>
      <c r="D11" s="172"/>
      <c r="E11" s="238" t="s">
        <v>348</v>
      </c>
    </row>
    <row r="12" spans="1:7" s="9" customFormat="1" ht="54.95" customHeight="1" thickBot="1" x14ac:dyDescent="0.25">
      <c r="A12" s="169" t="s">
        <v>485</v>
      </c>
      <c r="B12" s="72" t="s">
        <v>161</v>
      </c>
      <c r="C12" s="171"/>
      <c r="D12" s="172"/>
      <c r="E12" s="238" t="s">
        <v>67</v>
      </c>
    </row>
    <row r="13" spans="1:7" s="9" customFormat="1" ht="32.1" customHeight="1" thickBot="1" x14ac:dyDescent="0.25">
      <c r="A13" s="170" t="s">
        <v>136</v>
      </c>
      <c r="B13" s="72" t="s">
        <v>138</v>
      </c>
      <c r="C13" s="171"/>
      <c r="D13" s="172"/>
      <c r="E13" s="223"/>
    </row>
    <row r="14" spans="1:7" s="9" customFormat="1" ht="99.95" customHeight="1" x14ac:dyDescent="0.2">
      <c r="A14" s="287" t="s">
        <v>125</v>
      </c>
      <c r="B14" s="78" t="s">
        <v>476</v>
      </c>
      <c r="C14" s="173"/>
      <c r="D14" s="185"/>
      <c r="E14" s="292" t="s">
        <v>68</v>
      </c>
      <c r="F14" s="192"/>
      <c r="G14" s="192"/>
    </row>
    <row r="15" spans="1:7" s="9" customFormat="1" ht="26.25" thickBot="1" x14ac:dyDescent="0.25">
      <c r="A15" s="288"/>
      <c r="B15" s="199" t="s">
        <v>446</v>
      </c>
      <c r="C15" s="178"/>
      <c r="D15" s="179"/>
      <c r="E15" s="293"/>
      <c r="F15" s="192"/>
      <c r="G15" s="192"/>
    </row>
    <row r="16" spans="1:7" s="9" customFormat="1" ht="15.95" customHeight="1" x14ac:dyDescent="0.2">
      <c r="A16" s="284" t="s">
        <v>62</v>
      </c>
      <c r="B16" s="78" t="s">
        <v>176</v>
      </c>
      <c r="C16" s="173"/>
      <c r="D16" s="173"/>
      <c r="E16" s="232"/>
      <c r="F16" s="192"/>
      <c r="G16" s="192"/>
    </row>
    <row r="17" spans="1:7" s="9" customFormat="1" ht="15.95" customHeight="1" x14ac:dyDescent="0.2">
      <c r="A17" s="285"/>
      <c r="B17" s="25" t="s">
        <v>251</v>
      </c>
      <c r="C17" s="174"/>
      <c r="D17" s="174"/>
      <c r="E17" s="233"/>
      <c r="F17" s="192"/>
      <c r="G17" s="192"/>
    </row>
    <row r="18" spans="1:7" s="9" customFormat="1" ht="15.95" customHeight="1" thickBot="1" x14ac:dyDescent="0.25">
      <c r="A18" s="286"/>
      <c r="B18" s="70" t="s">
        <v>70</v>
      </c>
      <c r="C18" s="181"/>
      <c r="D18" s="181"/>
      <c r="E18" s="234"/>
      <c r="F18" s="192"/>
      <c r="G18" s="192"/>
    </row>
    <row r="19" spans="1:7" s="9" customFormat="1" ht="63.75" x14ac:dyDescent="0.2">
      <c r="A19" s="287" t="s">
        <v>365</v>
      </c>
      <c r="B19" s="241" t="s">
        <v>441</v>
      </c>
      <c r="C19" s="174"/>
      <c r="D19" s="174"/>
      <c r="E19" s="233"/>
      <c r="F19" s="192"/>
      <c r="G19" s="192"/>
    </row>
    <row r="20" spans="1:7" s="9" customFormat="1" ht="69.95" customHeight="1" thickBot="1" x14ac:dyDescent="0.25">
      <c r="A20" s="288"/>
      <c r="B20" s="189" t="s">
        <v>499</v>
      </c>
      <c r="C20" s="181"/>
      <c r="D20" s="181"/>
      <c r="E20" s="234"/>
      <c r="F20" s="192"/>
      <c r="G20" s="192"/>
    </row>
    <row r="21" spans="1:7" s="9" customFormat="1" ht="39.950000000000003" customHeight="1" x14ac:dyDescent="0.2">
      <c r="A21" s="290" t="s">
        <v>63</v>
      </c>
      <c r="B21" s="75" t="s">
        <v>171</v>
      </c>
      <c r="C21" s="175"/>
      <c r="D21" s="190"/>
      <c r="E21" s="235"/>
      <c r="F21" s="192"/>
      <c r="G21" s="192"/>
    </row>
    <row r="22" spans="1:7" s="9" customFormat="1" ht="39.950000000000003" customHeight="1" x14ac:dyDescent="0.2">
      <c r="A22" s="285"/>
      <c r="B22" s="25" t="s">
        <v>139</v>
      </c>
      <c r="C22" s="174"/>
      <c r="D22" s="186"/>
      <c r="E22" s="233"/>
      <c r="F22" s="192"/>
      <c r="G22" s="192"/>
    </row>
    <row r="23" spans="1:7" s="9" customFormat="1" ht="54.95" customHeight="1" x14ac:dyDescent="0.2">
      <c r="A23" s="285"/>
      <c r="B23" s="25" t="s">
        <v>72</v>
      </c>
      <c r="C23" s="174"/>
      <c r="D23" s="186"/>
      <c r="E23" s="233"/>
      <c r="F23" s="192"/>
      <c r="G23" s="192"/>
    </row>
    <row r="24" spans="1:7" s="9" customFormat="1" ht="54.95" customHeight="1" x14ac:dyDescent="0.2">
      <c r="A24" s="285"/>
      <c r="B24" s="25" t="s">
        <v>140</v>
      </c>
      <c r="C24" s="174"/>
      <c r="D24" s="186"/>
      <c r="E24" s="233"/>
      <c r="F24" s="192"/>
      <c r="G24" s="192"/>
    </row>
    <row r="25" spans="1:7" s="9" customFormat="1" ht="54.95" customHeight="1" x14ac:dyDescent="0.2">
      <c r="A25" s="285"/>
      <c r="B25" s="25" t="s">
        <v>73</v>
      </c>
      <c r="C25" s="174"/>
      <c r="D25" s="186"/>
      <c r="E25" s="233"/>
      <c r="F25" s="192"/>
      <c r="G25" s="192"/>
    </row>
    <row r="26" spans="1:7" s="9" customFormat="1" ht="39.950000000000003" customHeight="1" thickBot="1" x14ac:dyDescent="0.25">
      <c r="A26" s="289"/>
      <c r="B26" s="70" t="s">
        <v>74</v>
      </c>
      <c r="C26" s="180"/>
      <c r="D26" s="191"/>
      <c r="E26" s="236"/>
      <c r="F26" s="192"/>
      <c r="G26" s="192"/>
    </row>
    <row r="27" spans="1:7" s="9" customFormat="1" ht="69.95" customHeight="1" x14ac:dyDescent="0.2">
      <c r="A27" s="287" t="s">
        <v>64</v>
      </c>
      <c r="B27" s="69" t="s">
        <v>238</v>
      </c>
      <c r="C27" s="173"/>
      <c r="D27" s="185"/>
      <c r="E27" s="232"/>
      <c r="F27" s="192"/>
      <c r="G27" s="192"/>
    </row>
    <row r="28" spans="1:7" s="9" customFormat="1" ht="25.5" x14ac:dyDescent="0.2">
      <c r="A28" s="291"/>
      <c r="B28" s="201" t="s">
        <v>387</v>
      </c>
      <c r="C28" s="175"/>
      <c r="D28" s="190"/>
      <c r="E28" s="235"/>
      <c r="F28" s="192"/>
      <c r="G28" s="192"/>
    </row>
    <row r="29" spans="1:7" s="9" customFormat="1" ht="32.1" customHeight="1" x14ac:dyDescent="0.2">
      <c r="A29" s="291"/>
      <c r="B29" s="25" t="s">
        <v>250</v>
      </c>
      <c r="C29" s="174"/>
      <c r="D29" s="186"/>
      <c r="E29" s="233"/>
      <c r="F29" s="192"/>
      <c r="G29" s="192"/>
    </row>
    <row r="30" spans="1:7" s="9" customFormat="1" ht="32.1" customHeight="1" x14ac:dyDescent="0.2">
      <c r="A30" s="291"/>
      <c r="B30" s="25" t="s">
        <v>141</v>
      </c>
      <c r="C30" s="174"/>
      <c r="D30" s="186"/>
      <c r="E30" s="233"/>
      <c r="F30" s="192"/>
      <c r="G30" s="192"/>
    </row>
    <row r="31" spans="1:7" s="9" customFormat="1" ht="39.950000000000003" customHeight="1" x14ac:dyDescent="0.2">
      <c r="A31" s="291"/>
      <c r="B31" s="25" t="s">
        <v>4</v>
      </c>
      <c r="C31" s="174"/>
      <c r="D31" s="186"/>
      <c r="E31" s="233"/>
    </row>
    <row r="32" spans="1:7" s="9" customFormat="1" ht="51" x14ac:dyDescent="0.2">
      <c r="A32" s="291"/>
      <c r="B32" s="25" t="s">
        <v>252</v>
      </c>
      <c r="C32" s="174"/>
      <c r="D32" s="186"/>
      <c r="E32" s="233"/>
    </row>
    <row r="33" spans="1:5" s="9" customFormat="1" ht="51" x14ac:dyDescent="0.2">
      <c r="A33" s="291"/>
      <c r="B33" s="79" t="s">
        <v>388</v>
      </c>
      <c r="C33" s="180"/>
      <c r="D33" s="191"/>
      <c r="E33" s="236"/>
    </row>
    <row r="34" spans="1:5" s="9" customFormat="1" ht="69.95" customHeight="1" thickBot="1" x14ac:dyDescent="0.25">
      <c r="A34" s="288"/>
      <c r="B34" s="70" t="s">
        <v>84</v>
      </c>
      <c r="C34" s="181"/>
      <c r="D34" s="193"/>
      <c r="E34" s="234"/>
    </row>
  </sheetData>
  <sheetProtection algorithmName="SHA-512" hashValue="pDxC83zEdDtJDzJIChrnXdXZhG4QGv3CT1gm5W0P2wjd0aa2T7hCZp4R3FLOcoU++kisaewu4F/gzBObgbcWSQ==" saltValue="41rLGzMsBbv/Mi0tydUX9A==" spinCount="100000" sheet="1" objects="1" scenarios="1" selectLockedCells="1"/>
  <mergeCells count="10">
    <mergeCell ref="A3:E3"/>
    <mergeCell ref="A14:A15"/>
    <mergeCell ref="E14:E15"/>
    <mergeCell ref="A21:A26"/>
    <mergeCell ref="A27:A34"/>
    <mergeCell ref="A19:A20"/>
    <mergeCell ref="A7:C7"/>
    <mergeCell ref="A16:A18"/>
    <mergeCell ref="B5:E5"/>
    <mergeCell ref="B6:E6"/>
  </mergeCells>
  <conditionalFormatting sqref="C9:D34">
    <cfRule type="cellIs" dxfId="19" priority="3" operator="equal">
      <formula>"ja"</formula>
    </cfRule>
    <cfRule type="cellIs" dxfId="18" priority="4" operator="equal">
      <formula>"nein"</formula>
    </cfRule>
  </conditionalFormatting>
  <conditionalFormatting sqref="C9:D14 C16:D27 C29:D34">
    <cfRule type="cellIs" dxfId="17" priority="1" operator="equal">
      <formula>"ja"</formula>
    </cfRule>
    <cfRule type="cellIs" dxfId="16" priority="2" operator="equal">
      <formula>"nein"</formula>
    </cfRule>
  </conditionalFormatting>
  <dataValidations count="1">
    <dataValidation type="whole" allowBlank="1" showInputMessage="1" showErrorMessage="1" sqref="C15:D15 C28:D28">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82"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C9:D14 C16:D27 C29:D34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B050"/>
    <pageSetUpPr fitToPage="1"/>
  </sheetPr>
  <dimension ref="A1:F37"/>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390</v>
      </c>
      <c r="B3" s="271"/>
      <c r="C3" s="271"/>
      <c r="D3" s="271"/>
      <c r="E3" s="271"/>
    </row>
    <row r="4" spans="1:6" s="9" customFormat="1" ht="15" customHeight="1" thickBot="1" x14ac:dyDescent="0.25">
      <c r="A4" s="18"/>
      <c r="B4" s="18"/>
      <c r="C4" s="18"/>
      <c r="D4" s="18"/>
    </row>
    <row r="5" spans="1:6" s="9" customFormat="1" ht="31.5" customHeight="1" x14ac:dyDescent="0.2">
      <c r="A5" s="101" t="s">
        <v>97</v>
      </c>
      <c r="B5" s="302" t="s">
        <v>389</v>
      </c>
      <c r="C5" s="303"/>
      <c r="D5" s="303"/>
      <c r="E5" s="304"/>
    </row>
    <row r="6" spans="1:6" s="9" customFormat="1" ht="20.100000000000001" customHeight="1" thickBot="1" x14ac:dyDescent="0.25">
      <c r="A6" s="155" t="s">
        <v>170</v>
      </c>
      <c r="B6" s="278" t="s">
        <v>349</v>
      </c>
      <c r="C6" s="278"/>
      <c r="D6" s="278"/>
      <c r="E6" s="279"/>
    </row>
    <row r="7" spans="1:6" s="9" customFormat="1" ht="15" customHeight="1" thickBot="1" x14ac:dyDescent="0.25">
      <c r="A7" s="301"/>
      <c r="B7" s="301"/>
      <c r="C7" s="301"/>
      <c r="D7" s="15"/>
      <c r="E7" s="13"/>
    </row>
    <row r="8" spans="1:6" ht="39.950000000000003" customHeight="1" thickBot="1" x14ac:dyDescent="0.25">
      <c r="A8" s="166" t="s">
        <v>14</v>
      </c>
      <c r="B8" s="167" t="s">
        <v>58</v>
      </c>
      <c r="C8" s="167" t="s">
        <v>59</v>
      </c>
      <c r="D8" s="167" t="s">
        <v>344</v>
      </c>
      <c r="E8" s="168" t="s">
        <v>423</v>
      </c>
    </row>
    <row r="9" spans="1:6" ht="13.5" thickBot="1" x14ac:dyDescent="0.25">
      <c r="A9" s="169" t="s">
        <v>435</v>
      </c>
      <c r="B9" s="204" t="s">
        <v>432</v>
      </c>
      <c r="C9" s="171"/>
      <c r="D9" s="172"/>
      <c r="E9" s="238" t="s">
        <v>362</v>
      </c>
    </row>
    <row r="10" spans="1:6" s="9" customFormat="1" ht="54.95" customHeight="1" thickBot="1" x14ac:dyDescent="0.25">
      <c r="A10" s="169" t="s">
        <v>61</v>
      </c>
      <c r="B10" s="72" t="s">
        <v>160</v>
      </c>
      <c r="C10" s="171"/>
      <c r="D10" s="172"/>
      <c r="E10" s="246" t="s">
        <v>66</v>
      </c>
    </row>
    <row r="11" spans="1:6" s="9" customFormat="1" ht="32.1" customHeight="1" thickBot="1" x14ac:dyDescent="0.25">
      <c r="A11" s="169" t="s">
        <v>347</v>
      </c>
      <c r="B11" s="72" t="s">
        <v>391</v>
      </c>
      <c r="C11" s="171"/>
      <c r="D11" s="172"/>
      <c r="E11" s="238" t="s">
        <v>348</v>
      </c>
    </row>
    <row r="12" spans="1:6" s="9" customFormat="1" ht="54.95" customHeight="1" thickBot="1" x14ac:dyDescent="0.25">
      <c r="A12" s="169" t="s">
        <v>485</v>
      </c>
      <c r="B12" s="72" t="s">
        <v>69</v>
      </c>
      <c r="C12" s="171"/>
      <c r="D12" s="172"/>
      <c r="E12" s="238" t="s">
        <v>67</v>
      </c>
    </row>
    <row r="13" spans="1:6" s="9" customFormat="1" ht="32.1" customHeight="1" thickBot="1" x14ac:dyDescent="0.25">
      <c r="A13" s="170" t="s">
        <v>136</v>
      </c>
      <c r="B13" s="77" t="s">
        <v>264</v>
      </c>
      <c r="C13" s="183"/>
      <c r="D13" s="184"/>
      <c r="E13" s="223"/>
    </row>
    <row r="14" spans="1:6" s="9" customFormat="1" ht="129.94999999999999" customHeight="1" x14ac:dyDescent="0.2">
      <c r="A14" s="287" t="s">
        <v>125</v>
      </c>
      <c r="B14" s="78" t="s">
        <v>477</v>
      </c>
      <c r="C14" s="173"/>
      <c r="D14" s="185"/>
      <c r="E14" s="292" t="s">
        <v>68</v>
      </c>
    </row>
    <row r="15" spans="1:6" s="9" customFormat="1" ht="25.5" x14ac:dyDescent="0.2">
      <c r="A15" s="291"/>
      <c r="B15" s="201" t="s">
        <v>415</v>
      </c>
      <c r="C15" s="174"/>
      <c r="D15" s="186"/>
      <c r="E15" s="294"/>
      <c r="F15" s="192"/>
    </row>
    <row r="16" spans="1:6" s="9" customFormat="1" ht="26.25" thickBot="1" x14ac:dyDescent="0.25">
      <c r="A16" s="288"/>
      <c r="B16" s="201" t="s">
        <v>416</v>
      </c>
      <c r="C16" s="178"/>
      <c r="D16" s="179"/>
      <c r="E16" s="293"/>
      <c r="F16" s="192"/>
    </row>
    <row r="17" spans="1:6" s="9" customFormat="1" ht="15.95" customHeight="1" x14ac:dyDescent="0.2">
      <c r="A17" s="284" t="s">
        <v>62</v>
      </c>
      <c r="B17" s="78" t="s">
        <v>27</v>
      </c>
      <c r="C17" s="173"/>
      <c r="D17" s="173"/>
      <c r="E17" s="232"/>
    </row>
    <row r="18" spans="1:6" s="9" customFormat="1" ht="15.95" customHeight="1" x14ac:dyDescent="0.2">
      <c r="A18" s="285"/>
      <c r="B18" s="25" t="s">
        <v>3</v>
      </c>
      <c r="C18" s="174"/>
      <c r="D18" s="174"/>
      <c r="E18" s="233"/>
    </row>
    <row r="19" spans="1:6" s="9" customFormat="1" ht="15.95" customHeight="1" thickBot="1" x14ac:dyDescent="0.25">
      <c r="A19" s="286"/>
      <c r="B19" s="70" t="s">
        <v>70</v>
      </c>
      <c r="C19" s="181"/>
      <c r="D19" s="181"/>
      <c r="E19" s="234"/>
    </row>
    <row r="20" spans="1:6" s="9" customFormat="1" ht="63.75" x14ac:dyDescent="0.2">
      <c r="A20" s="287" t="s">
        <v>365</v>
      </c>
      <c r="B20" s="241" t="s">
        <v>441</v>
      </c>
      <c r="C20" s="174"/>
      <c r="D20" s="174"/>
      <c r="E20" s="233"/>
    </row>
    <row r="21" spans="1:6" s="9" customFormat="1" ht="54.95" customHeight="1" thickBot="1" x14ac:dyDescent="0.25">
      <c r="A21" s="288"/>
      <c r="B21" s="189" t="s">
        <v>352</v>
      </c>
      <c r="C21" s="181"/>
      <c r="D21" s="181"/>
      <c r="E21" s="234"/>
    </row>
    <row r="22" spans="1:6" s="9" customFormat="1" ht="39.950000000000003" customHeight="1" x14ac:dyDescent="0.2">
      <c r="A22" s="290" t="s">
        <v>63</v>
      </c>
      <c r="B22" s="75" t="s">
        <v>171</v>
      </c>
      <c r="C22" s="175"/>
      <c r="D22" s="190"/>
      <c r="E22" s="235"/>
    </row>
    <row r="23" spans="1:6" s="9" customFormat="1" ht="54.95" customHeight="1" x14ac:dyDescent="0.2">
      <c r="A23" s="285"/>
      <c r="B23" s="25" t="s">
        <v>148</v>
      </c>
      <c r="C23" s="174"/>
      <c r="D23" s="186"/>
      <c r="E23" s="233"/>
    </row>
    <row r="24" spans="1:6" s="9" customFormat="1" ht="54.95" customHeight="1" x14ac:dyDescent="0.2">
      <c r="A24" s="285"/>
      <c r="B24" s="25" t="s">
        <v>143</v>
      </c>
      <c r="C24" s="174"/>
      <c r="D24" s="186"/>
      <c r="E24" s="233"/>
    </row>
    <row r="25" spans="1:6" s="9" customFormat="1" ht="54.95" customHeight="1" x14ac:dyDescent="0.2">
      <c r="A25" s="285"/>
      <c r="B25" s="25" t="s">
        <v>149</v>
      </c>
      <c r="C25" s="174"/>
      <c r="D25" s="186"/>
      <c r="E25" s="233"/>
    </row>
    <row r="26" spans="1:6" s="9" customFormat="1" ht="39.950000000000003" customHeight="1" x14ac:dyDescent="0.2">
      <c r="A26" s="285"/>
      <c r="B26" s="25" t="s">
        <v>150</v>
      </c>
      <c r="C26" s="174"/>
      <c r="D26" s="186"/>
      <c r="E26" s="233"/>
    </row>
    <row r="27" spans="1:6" s="9" customFormat="1" ht="32.1" customHeight="1" x14ac:dyDescent="0.2">
      <c r="A27" s="285"/>
      <c r="B27" s="25" t="s">
        <v>151</v>
      </c>
      <c r="C27" s="174"/>
      <c r="D27" s="186"/>
      <c r="E27" s="233"/>
    </row>
    <row r="28" spans="1:6" s="9" customFormat="1" ht="120" customHeight="1" thickBot="1" x14ac:dyDescent="0.25">
      <c r="A28" s="289"/>
      <c r="B28" s="79" t="s">
        <v>152</v>
      </c>
      <c r="C28" s="180"/>
      <c r="D28" s="191"/>
      <c r="E28" s="236"/>
    </row>
    <row r="29" spans="1:6" s="9" customFormat="1" ht="69.95" customHeight="1" x14ac:dyDescent="0.2">
      <c r="A29" s="284" t="s">
        <v>64</v>
      </c>
      <c r="B29" s="69" t="s">
        <v>93</v>
      </c>
      <c r="C29" s="173"/>
      <c r="D29" s="185"/>
      <c r="E29" s="232"/>
    </row>
    <row r="30" spans="1:6" s="9" customFormat="1" ht="25.5" x14ac:dyDescent="0.2">
      <c r="A30" s="290"/>
      <c r="B30" s="201" t="s">
        <v>392</v>
      </c>
      <c r="C30" s="175"/>
      <c r="D30" s="190"/>
      <c r="E30" s="235"/>
      <c r="F30" s="192"/>
    </row>
    <row r="31" spans="1:6" s="9" customFormat="1" ht="54.95" customHeight="1" x14ac:dyDescent="0.2">
      <c r="A31" s="285"/>
      <c r="B31" s="25" t="s">
        <v>263</v>
      </c>
      <c r="C31" s="174"/>
      <c r="D31" s="186"/>
      <c r="E31" s="233"/>
    </row>
    <row r="32" spans="1:6" s="9" customFormat="1" ht="54.95" customHeight="1" x14ac:dyDescent="0.2">
      <c r="A32" s="285"/>
      <c r="B32" s="25" t="s">
        <v>81</v>
      </c>
      <c r="C32" s="174"/>
      <c r="D32" s="186"/>
      <c r="E32" s="233"/>
    </row>
    <row r="33" spans="1:5" s="9" customFormat="1" ht="39.950000000000003" customHeight="1" x14ac:dyDescent="0.2">
      <c r="A33" s="285"/>
      <c r="B33" s="25" t="s">
        <v>153</v>
      </c>
      <c r="C33" s="174"/>
      <c r="D33" s="186"/>
      <c r="E33" s="233"/>
    </row>
    <row r="34" spans="1:5" s="9" customFormat="1" ht="54.95" customHeight="1" x14ac:dyDescent="0.2">
      <c r="A34" s="285"/>
      <c r="B34" s="25" t="s">
        <v>82</v>
      </c>
      <c r="C34" s="174"/>
      <c r="D34" s="186"/>
      <c r="E34" s="233"/>
    </row>
    <row r="35" spans="1:5" s="9" customFormat="1" ht="54.95" customHeight="1" x14ac:dyDescent="0.2">
      <c r="A35" s="289"/>
      <c r="B35" s="79" t="s">
        <v>388</v>
      </c>
      <c r="C35" s="180"/>
      <c r="D35" s="191"/>
      <c r="E35" s="236"/>
    </row>
    <row r="36" spans="1:5" s="9" customFormat="1" ht="54.95" customHeight="1" thickBot="1" x14ac:dyDescent="0.25">
      <c r="A36" s="286"/>
      <c r="B36" s="70" t="s">
        <v>83</v>
      </c>
      <c r="C36" s="181"/>
      <c r="D36" s="193"/>
      <c r="E36" s="234"/>
    </row>
    <row r="37" spans="1:5" ht="26.25" thickBot="1" x14ac:dyDescent="0.25">
      <c r="A37" s="169" t="s">
        <v>65</v>
      </c>
      <c r="B37" s="194" t="s">
        <v>393</v>
      </c>
      <c r="C37" s="171"/>
      <c r="D37" s="172"/>
      <c r="E37" s="238"/>
    </row>
  </sheetData>
  <sheetProtection algorithmName="SHA-512" hashValue="cHPcUpkvtzfw3AL2tVAHAmKTzP/oQTa89BV9A/usVIWz+fT5tD4mUuc05un/DP7OQ4CT1t1OLgAM00H1wNsavg==" saltValue="p+0SPU+ryaJAlISo3XmyuA==" spinCount="100000" sheet="1" objects="1" scenarios="1" selectLockedCells="1"/>
  <mergeCells count="10">
    <mergeCell ref="A3:E3"/>
    <mergeCell ref="A22:A28"/>
    <mergeCell ref="A29:A36"/>
    <mergeCell ref="A20:A21"/>
    <mergeCell ref="A7:C7"/>
    <mergeCell ref="A17:A19"/>
    <mergeCell ref="B5:E5"/>
    <mergeCell ref="B6:E6"/>
    <mergeCell ref="A14:A16"/>
    <mergeCell ref="E14:E16"/>
  </mergeCells>
  <conditionalFormatting sqref="C9:D37">
    <cfRule type="cellIs" dxfId="15" priority="3" operator="equal">
      <formula>"ja"</formula>
    </cfRule>
    <cfRule type="cellIs" dxfId="14" priority="4" operator="equal">
      <formula>"nein"</formula>
    </cfRule>
  </conditionalFormatting>
  <conditionalFormatting sqref="C9:D14 C17:D29 C31:D37">
    <cfRule type="cellIs" dxfId="13" priority="2" operator="equal">
      <formula>"nein"</formula>
    </cfRule>
  </conditionalFormatting>
  <conditionalFormatting sqref="C9:D14 C17:D29 C31:D37">
    <cfRule type="cellIs" dxfId="12" priority="1" operator="equal">
      <formula>"ja"</formula>
    </cfRule>
  </conditionalFormatting>
  <dataValidations count="1">
    <dataValidation type="whole" allowBlank="1" showInputMessage="1" showErrorMessage="1" sqref="C15:D16 C30:D30">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72"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C9:D14 C17:D29 C31:D37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50"/>
    <pageSetUpPr fitToPage="1"/>
  </sheetPr>
  <dimension ref="A1:F43"/>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394</v>
      </c>
      <c r="B3" s="271"/>
      <c r="C3" s="271"/>
      <c r="D3" s="271"/>
      <c r="E3" s="271"/>
    </row>
    <row r="4" spans="1:6" s="9" customFormat="1" ht="15" customHeight="1" thickBot="1" x14ac:dyDescent="0.25">
      <c r="A4" s="18"/>
      <c r="B4" s="18"/>
      <c r="C4" s="18"/>
      <c r="D4" s="18"/>
    </row>
    <row r="5" spans="1:6" s="9" customFormat="1" ht="60" customHeight="1" x14ac:dyDescent="0.2">
      <c r="A5" s="146" t="s">
        <v>97</v>
      </c>
      <c r="B5" s="305" t="s">
        <v>395</v>
      </c>
      <c r="C5" s="306"/>
      <c r="D5" s="306"/>
      <c r="E5" s="307"/>
    </row>
    <row r="6" spans="1:6" s="9" customFormat="1" ht="20.100000000000001" customHeight="1" thickBot="1" x14ac:dyDescent="0.25">
      <c r="A6" s="195" t="s">
        <v>170</v>
      </c>
      <c r="B6" s="308" t="s">
        <v>349</v>
      </c>
      <c r="C6" s="308"/>
      <c r="D6" s="308"/>
      <c r="E6" s="309"/>
    </row>
    <row r="7" spans="1:6" s="9" customFormat="1" ht="15" customHeight="1" thickBot="1" x14ac:dyDescent="0.25">
      <c r="A7" s="301"/>
      <c r="B7" s="301"/>
      <c r="C7" s="301"/>
      <c r="D7" s="15"/>
      <c r="E7" s="13"/>
    </row>
    <row r="8" spans="1:6" ht="39.950000000000003" customHeight="1" thickBot="1" x14ac:dyDescent="0.25">
      <c r="A8" s="166" t="s">
        <v>14</v>
      </c>
      <c r="B8" s="167" t="s">
        <v>58</v>
      </c>
      <c r="C8" s="167" t="s">
        <v>59</v>
      </c>
      <c r="D8" s="167" t="s">
        <v>344</v>
      </c>
      <c r="E8" s="168" t="s">
        <v>423</v>
      </c>
    </row>
    <row r="9" spans="1:6" ht="39.950000000000003" customHeight="1" thickBot="1" x14ac:dyDescent="0.25">
      <c r="A9" s="169" t="s">
        <v>433</v>
      </c>
      <c r="B9" s="72" t="s">
        <v>432</v>
      </c>
      <c r="C9" s="171"/>
      <c r="D9" s="172"/>
      <c r="E9" s="238" t="s">
        <v>362</v>
      </c>
    </row>
    <row r="10" spans="1:6" s="9" customFormat="1" ht="60" customHeight="1" thickBot="1" x14ac:dyDescent="0.25">
      <c r="A10" s="169" t="s">
        <v>61</v>
      </c>
      <c r="B10" s="72" t="s">
        <v>159</v>
      </c>
      <c r="C10" s="171"/>
      <c r="D10" s="172"/>
      <c r="E10" s="246" t="s">
        <v>66</v>
      </c>
    </row>
    <row r="11" spans="1:6" s="9" customFormat="1" ht="32.1" customHeight="1" thickBot="1" x14ac:dyDescent="0.25">
      <c r="A11" s="169" t="s">
        <v>347</v>
      </c>
      <c r="B11" s="72" t="s">
        <v>384</v>
      </c>
      <c r="C11" s="171"/>
      <c r="D11" s="172"/>
      <c r="E11" s="238" t="s">
        <v>348</v>
      </c>
    </row>
    <row r="12" spans="1:6" s="9" customFormat="1" ht="77.25" thickBot="1" x14ac:dyDescent="0.25">
      <c r="A12" s="169" t="s">
        <v>485</v>
      </c>
      <c r="B12" s="72" t="s">
        <v>396</v>
      </c>
      <c r="C12" s="171"/>
      <c r="D12" s="172"/>
      <c r="E12" s="238" t="s">
        <v>67</v>
      </c>
    </row>
    <row r="13" spans="1:6" s="9" customFormat="1" ht="32.1" customHeight="1" thickBot="1" x14ac:dyDescent="0.25">
      <c r="A13" s="170" t="s">
        <v>136</v>
      </c>
      <c r="B13" s="77" t="s">
        <v>245</v>
      </c>
      <c r="C13" s="183"/>
      <c r="D13" s="184"/>
      <c r="E13" s="223"/>
    </row>
    <row r="14" spans="1:6" s="9" customFormat="1" ht="120" customHeight="1" x14ac:dyDescent="0.2">
      <c r="A14" s="287" t="s">
        <v>125</v>
      </c>
      <c r="B14" s="69" t="s">
        <v>478</v>
      </c>
      <c r="C14" s="173"/>
      <c r="D14" s="185"/>
      <c r="E14" s="292" t="s">
        <v>68</v>
      </c>
    </row>
    <row r="15" spans="1:6" s="9" customFormat="1" ht="25.5" x14ac:dyDescent="0.2">
      <c r="A15" s="291"/>
      <c r="B15" s="201" t="s">
        <v>447</v>
      </c>
      <c r="C15" s="174"/>
      <c r="D15" s="186"/>
      <c r="E15" s="294"/>
      <c r="F15" s="192"/>
    </row>
    <row r="16" spans="1:6" s="9" customFormat="1" ht="39" thickBot="1" x14ac:dyDescent="0.25">
      <c r="A16" s="288"/>
      <c r="B16" s="205" t="s">
        <v>479</v>
      </c>
      <c r="C16" s="178"/>
      <c r="D16" s="179"/>
      <c r="E16" s="293"/>
      <c r="F16" s="192"/>
    </row>
    <row r="17" spans="1:6" s="9" customFormat="1" ht="15.95" customHeight="1" x14ac:dyDescent="0.2">
      <c r="A17" s="284" t="s">
        <v>62</v>
      </c>
      <c r="B17" s="78" t="s">
        <v>27</v>
      </c>
      <c r="C17" s="173"/>
      <c r="D17" s="173"/>
      <c r="E17" s="232"/>
      <c r="F17" s="192"/>
    </row>
    <row r="18" spans="1:6" s="9" customFormat="1" ht="15.95" customHeight="1" x14ac:dyDescent="0.2">
      <c r="A18" s="285"/>
      <c r="B18" s="25" t="s">
        <v>3</v>
      </c>
      <c r="C18" s="174"/>
      <c r="D18" s="174"/>
      <c r="E18" s="233"/>
    </row>
    <row r="19" spans="1:6" s="9" customFormat="1" ht="15.95" customHeight="1" x14ac:dyDescent="0.2">
      <c r="A19" s="285"/>
      <c r="B19" s="25" t="s">
        <v>70</v>
      </c>
      <c r="C19" s="174"/>
      <c r="D19" s="174"/>
      <c r="E19" s="233"/>
    </row>
    <row r="20" spans="1:6" s="9" customFormat="1" ht="15.95" customHeight="1" x14ac:dyDescent="0.2">
      <c r="A20" s="285"/>
      <c r="B20" s="25" t="s">
        <v>142</v>
      </c>
      <c r="C20" s="174"/>
      <c r="D20" s="174"/>
      <c r="E20" s="233"/>
    </row>
    <row r="21" spans="1:6" s="9" customFormat="1" ht="15.95" customHeight="1" x14ac:dyDescent="0.2">
      <c r="A21" s="285"/>
      <c r="B21" s="25" t="s">
        <v>246</v>
      </c>
      <c r="C21" s="174"/>
      <c r="D21" s="174"/>
      <c r="E21" s="233"/>
    </row>
    <row r="22" spans="1:6" s="9" customFormat="1" ht="32.1" customHeight="1" thickBot="1" x14ac:dyDescent="0.25">
      <c r="A22" s="286"/>
      <c r="B22" s="70" t="s">
        <v>247</v>
      </c>
      <c r="C22" s="181"/>
      <c r="D22" s="181"/>
      <c r="E22" s="234"/>
    </row>
    <row r="23" spans="1:6" s="9" customFormat="1" ht="63.75" x14ac:dyDescent="0.2">
      <c r="A23" s="287" t="s">
        <v>365</v>
      </c>
      <c r="B23" s="241" t="s">
        <v>441</v>
      </c>
      <c r="C23" s="174"/>
      <c r="D23" s="174"/>
      <c r="E23" s="233"/>
    </row>
    <row r="24" spans="1:6" s="9" customFormat="1" ht="54.95" customHeight="1" thickBot="1" x14ac:dyDescent="0.25">
      <c r="A24" s="288"/>
      <c r="B24" s="189" t="s">
        <v>352</v>
      </c>
      <c r="C24" s="181"/>
      <c r="D24" s="181"/>
      <c r="E24" s="234"/>
    </row>
    <row r="25" spans="1:6" s="9" customFormat="1" ht="39.950000000000003" customHeight="1" x14ac:dyDescent="0.2">
      <c r="A25" s="290" t="s">
        <v>63</v>
      </c>
      <c r="B25" s="75" t="s">
        <v>171</v>
      </c>
      <c r="C25" s="175"/>
      <c r="D25" s="190"/>
      <c r="E25" s="235"/>
    </row>
    <row r="26" spans="1:6" s="9" customFormat="1" ht="39.950000000000003" customHeight="1" x14ac:dyDescent="0.2">
      <c r="A26" s="285"/>
      <c r="B26" s="25" t="s">
        <v>139</v>
      </c>
      <c r="C26" s="174"/>
      <c r="D26" s="186"/>
      <c r="E26" s="233"/>
    </row>
    <row r="27" spans="1:6" s="9" customFormat="1" ht="54.95" customHeight="1" x14ac:dyDescent="0.2">
      <c r="A27" s="285"/>
      <c r="B27" s="25" t="s">
        <v>72</v>
      </c>
      <c r="C27" s="174"/>
      <c r="D27" s="186"/>
      <c r="E27" s="233"/>
    </row>
    <row r="28" spans="1:6" s="9" customFormat="1" ht="54.95" customHeight="1" x14ac:dyDescent="0.2">
      <c r="A28" s="285"/>
      <c r="B28" s="25" t="s">
        <v>137</v>
      </c>
      <c r="C28" s="174"/>
      <c r="D28" s="186"/>
      <c r="E28" s="233"/>
    </row>
    <row r="29" spans="1:6" s="9" customFormat="1" ht="54.95" customHeight="1" x14ac:dyDescent="0.2">
      <c r="A29" s="285"/>
      <c r="B29" s="25" t="s">
        <v>175</v>
      </c>
      <c r="C29" s="174"/>
      <c r="D29" s="186"/>
      <c r="E29" s="233"/>
    </row>
    <row r="30" spans="1:6" s="9" customFormat="1" ht="54.95" customHeight="1" thickBot="1" x14ac:dyDescent="0.25">
      <c r="A30" s="289"/>
      <c r="B30" s="79" t="s">
        <v>75</v>
      </c>
      <c r="C30" s="180"/>
      <c r="D30" s="191"/>
      <c r="E30" s="236"/>
    </row>
    <row r="31" spans="1:6" s="9" customFormat="1" ht="95.1" customHeight="1" x14ac:dyDescent="0.2">
      <c r="A31" s="287" t="s">
        <v>64</v>
      </c>
      <c r="B31" s="69" t="s">
        <v>91</v>
      </c>
      <c r="C31" s="173"/>
      <c r="D31" s="173"/>
      <c r="E31" s="232"/>
    </row>
    <row r="32" spans="1:6" s="9" customFormat="1" ht="25.5" x14ac:dyDescent="0.2">
      <c r="A32" s="291"/>
      <c r="B32" s="201" t="s">
        <v>398</v>
      </c>
      <c r="C32" s="175"/>
      <c r="D32" s="175"/>
      <c r="E32" s="235"/>
      <c r="F32" s="192"/>
    </row>
    <row r="33" spans="1:6" s="9" customFormat="1" ht="25.5" x14ac:dyDescent="0.2">
      <c r="A33" s="291"/>
      <c r="B33" s="201" t="s">
        <v>399</v>
      </c>
      <c r="C33" s="175"/>
      <c r="D33" s="175"/>
      <c r="E33" s="235"/>
      <c r="F33" s="192"/>
    </row>
    <row r="34" spans="1:6" s="9" customFormat="1" ht="54.95" customHeight="1" x14ac:dyDescent="0.2">
      <c r="A34" s="291"/>
      <c r="B34" s="25" t="s">
        <v>85</v>
      </c>
      <c r="C34" s="174"/>
      <c r="D34" s="174"/>
      <c r="E34" s="233"/>
    </row>
    <row r="35" spans="1:6" s="9" customFormat="1" ht="54.95" customHeight="1" x14ac:dyDescent="0.2">
      <c r="A35" s="291"/>
      <c r="B35" s="25" t="s">
        <v>92</v>
      </c>
      <c r="C35" s="174"/>
      <c r="D35" s="174"/>
      <c r="E35" s="233"/>
    </row>
    <row r="36" spans="1:6" s="9" customFormat="1" ht="69.95" customHeight="1" x14ac:dyDescent="0.2">
      <c r="A36" s="291"/>
      <c r="B36" s="25" t="s">
        <v>244</v>
      </c>
      <c r="C36" s="174"/>
      <c r="D36" s="174"/>
      <c r="E36" s="233"/>
    </row>
    <row r="37" spans="1:6" s="9" customFormat="1" ht="25.5" x14ac:dyDescent="0.2">
      <c r="A37" s="291"/>
      <c r="B37" s="25" t="s">
        <v>480</v>
      </c>
      <c r="C37" s="174"/>
      <c r="D37" s="174"/>
      <c r="E37" s="233"/>
    </row>
    <row r="38" spans="1:6" s="9" customFormat="1" ht="32.1" customHeight="1" x14ac:dyDescent="0.2">
      <c r="A38" s="291"/>
      <c r="B38" s="25" t="s">
        <v>172</v>
      </c>
      <c r="C38" s="174"/>
      <c r="D38" s="174"/>
      <c r="E38" s="233"/>
    </row>
    <row r="39" spans="1:6" s="9" customFormat="1" ht="39.950000000000003" customHeight="1" x14ac:dyDescent="0.2">
      <c r="A39" s="291"/>
      <c r="B39" s="25" t="s">
        <v>4</v>
      </c>
      <c r="C39" s="174"/>
      <c r="D39" s="174"/>
      <c r="E39" s="233"/>
    </row>
    <row r="40" spans="1:6" s="9" customFormat="1" ht="39.950000000000003" customHeight="1" x14ac:dyDescent="0.2">
      <c r="A40" s="291"/>
      <c r="B40" s="201" t="s">
        <v>417</v>
      </c>
      <c r="C40" s="180"/>
      <c r="D40" s="180"/>
      <c r="E40" s="236"/>
      <c r="F40" s="192"/>
    </row>
    <row r="41" spans="1:6" s="9" customFormat="1" ht="51" x14ac:dyDescent="0.2">
      <c r="A41" s="291"/>
      <c r="B41" s="79" t="s">
        <v>397</v>
      </c>
      <c r="C41" s="180"/>
      <c r="D41" s="180"/>
      <c r="E41" s="236"/>
    </row>
    <row r="42" spans="1:6" s="9" customFormat="1" ht="38.25" x14ac:dyDescent="0.2">
      <c r="A42" s="291"/>
      <c r="B42" s="25" t="s">
        <v>400</v>
      </c>
      <c r="C42" s="180"/>
      <c r="D42" s="180"/>
      <c r="E42" s="236"/>
    </row>
    <row r="43" spans="1:6" s="9" customFormat="1" ht="69.95" customHeight="1" thickBot="1" x14ac:dyDescent="0.25">
      <c r="A43" s="288"/>
      <c r="B43" s="70" t="s">
        <v>84</v>
      </c>
      <c r="C43" s="181"/>
      <c r="D43" s="181"/>
      <c r="E43" s="234"/>
    </row>
  </sheetData>
  <sheetProtection algorithmName="SHA-512" hashValue="QhCIjpHiIf1A9ZTCsr1FP4WQ64Vc8lSsGqen+TJ5mdKD/zfilHOmqp63kYW4jZ45n4ALeOMUXQKC9B7qaS5vPA==" saltValue="qwU3Wb9YN1GhbB1IF3/SZw==" spinCount="100000" sheet="1" objects="1" scenarios="1" selectLockedCells="1"/>
  <mergeCells count="10">
    <mergeCell ref="A7:C7"/>
    <mergeCell ref="A3:E3"/>
    <mergeCell ref="A25:A30"/>
    <mergeCell ref="A31:A43"/>
    <mergeCell ref="A17:A22"/>
    <mergeCell ref="A23:A24"/>
    <mergeCell ref="B5:E5"/>
    <mergeCell ref="B6:E6"/>
    <mergeCell ref="A14:A16"/>
    <mergeCell ref="E14:E16"/>
  </mergeCells>
  <conditionalFormatting sqref="C9:D43">
    <cfRule type="cellIs" dxfId="11" priority="3" operator="equal">
      <formula>"ja"</formula>
    </cfRule>
    <cfRule type="cellIs" dxfId="10" priority="4" operator="equal">
      <formula>"nein"</formula>
    </cfRule>
  </conditionalFormatting>
  <conditionalFormatting sqref="C9:D14 C17:D31 C34:D39 C41:D43">
    <cfRule type="cellIs" dxfId="9" priority="2" operator="equal">
      <formula>"nein"</formula>
    </cfRule>
  </conditionalFormatting>
  <conditionalFormatting sqref="C9:D14 C17:D31 C34:D39 C41:D43">
    <cfRule type="cellIs" dxfId="8" priority="1" operator="equal">
      <formula>"ja"</formula>
    </cfRule>
  </conditionalFormatting>
  <dataValidations count="1">
    <dataValidation type="whole" allowBlank="1" showInputMessage="1" showErrorMessage="1" sqref="C15:D16 C32:D33 C40:D40">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61"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C9:D14 C17:D31 C34:D39 C41:D43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00B050"/>
    <pageSetUpPr fitToPage="1"/>
  </sheetPr>
  <dimension ref="A1:F32"/>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6" width="10.85546875" style="11"/>
    <col min="7" max="7" width="33.7109375" style="11" customWidth="1"/>
    <col min="8"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409</v>
      </c>
      <c r="B3" s="271"/>
      <c r="C3" s="271"/>
      <c r="D3" s="271"/>
      <c r="E3" s="271"/>
    </row>
    <row r="4" spans="1:6" s="9" customFormat="1" ht="15" customHeight="1" thickBot="1" x14ac:dyDescent="0.25">
      <c r="A4" s="18"/>
      <c r="B4" s="18"/>
      <c r="C4" s="18"/>
      <c r="D4" s="18"/>
    </row>
    <row r="5" spans="1:6" s="9" customFormat="1" ht="27.6" customHeight="1" x14ac:dyDescent="0.2">
      <c r="A5" s="146" t="s">
        <v>97</v>
      </c>
      <c r="B5" s="305" t="s">
        <v>410</v>
      </c>
      <c r="C5" s="306"/>
      <c r="D5" s="306"/>
      <c r="E5" s="307"/>
    </row>
    <row r="6" spans="1:6" s="9" customFormat="1" ht="20.100000000000001" customHeight="1" thickBot="1" x14ac:dyDescent="0.25">
      <c r="A6" s="195" t="s">
        <v>170</v>
      </c>
      <c r="B6" s="308" t="s">
        <v>349</v>
      </c>
      <c r="C6" s="308"/>
      <c r="D6" s="308"/>
      <c r="E6" s="309"/>
    </row>
    <row r="7" spans="1:6" ht="13.5" thickBot="1" x14ac:dyDescent="0.25">
      <c r="E7" s="17"/>
    </row>
    <row r="8" spans="1:6" ht="39.950000000000003" customHeight="1" thickBot="1" x14ac:dyDescent="0.25">
      <c r="A8" s="166" t="s">
        <v>14</v>
      </c>
      <c r="B8" s="167" t="s">
        <v>58</v>
      </c>
      <c r="C8" s="167" t="s">
        <v>59</v>
      </c>
      <c r="D8" s="167" t="s">
        <v>60</v>
      </c>
      <c r="E8" s="168" t="s">
        <v>423</v>
      </c>
    </row>
    <row r="9" spans="1:6" ht="30" customHeight="1" thickBot="1" x14ac:dyDescent="0.25">
      <c r="A9" s="169" t="s">
        <v>433</v>
      </c>
      <c r="B9" s="72" t="s">
        <v>432</v>
      </c>
      <c r="C9" s="171"/>
      <c r="D9" s="172"/>
      <c r="E9" s="238" t="s">
        <v>362</v>
      </c>
    </row>
    <row r="10" spans="1:6" s="9" customFormat="1" ht="54.95" customHeight="1" thickBot="1" x14ac:dyDescent="0.25">
      <c r="A10" s="169" t="s">
        <v>61</v>
      </c>
      <c r="B10" s="72" t="s">
        <v>411</v>
      </c>
      <c r="C10" s="171"/>
      <c r="D10" s="172"/>
      <c r="E10" s="246" t="s">
        <v>66</v>
      </c>
    </row>
    <row r="11" spans="1:6" s="9" customFormat="1" ht="32.1" customHeight="1" thickBot="1" x14ac:dyDescent="0.25">
      <c r="A11" s="169" t="s">
        <v>347</v>
      </c>
      <c r="B11" s="72" t="s">
        <v>384</v>
      </c>
      <c r="C11" s="171"/>
      <c r="D11" s="172"/>
      <c r="E11" s="238" t="s">
        <v>348</v>
      </c>
    </row>
    <row r="12" spans="1:6" s="9" customFormat="1" ht="99.95" customHeight="1" thickBot="1" x14ac:dyDescent="0.25">
      <c r="A12" s="169" t="s">
        <v>485</v>
      </c>
      <c r="B12" s="72" t="s">
        <v>486</v>
      </c>
      <c r="C12" s="171"/>
      <c r="D12" s="172"/>
      <c r="E12" s="238" t="s">
        <v>67</v>
      </c>
    </row>
    <row r="13" spans="1:6" s="9" customFormat="1" ht="110.1" customHeight="1" x14ac:dyDescent="0.2">
      <c r="A13" s="287" t="s">
        <v>125</v>
      </c>
      <c r="B13" s="78" t="s">
        <v>487</v>
      </c>
      <c r="C13" s="173"/>
      <c r="D13" s="185"/>
      <c r="E13" s="292" t="s">
        <v>68</v>
      </c>
    </row>
    <row r="14" spans="1:6" s="9" customFormat="1" ht="26.25" thickBot="1" x14ac:dyDescent="0.25">
      <c r="A14" s="288"/>
      <c r="B14" s="199" t="s">
        <v>449</v>
      </c>
      <c r="C14" s="178"/>
      <c r="D14" s="179"/>
      <c r="E14" s="293"/>
      <c r="F14" s="192"/>
    </row>
    <row r="15" spans="1:6" s="9" customFormat="1" ht="15.95" customHeight="1" x14ac:dyDescent="0.2">
      <c r="A15" s="284" t="s">
        <v>62</v>
      </c>
      <c r="B15" s="78" t="s">
        <v>27</v>
      </c>
      <c r="C15" s="173"/>
      <c r="D15" s="173"/>
      <c r="E15" s="232"/>
    </row>
    <row r="16" spans="1:6" s="9" customFormat="1" ht="15.95" customHeight="1" x14ac:dyDescent="0.2">
      <c r="A16" s="285"/>
      <c r="B16" s="25" t="s">
        <v>3</v>
      </c>
      <c r="C16" s="174"/>
      <c r="D16" s="174"/>
      <c r="E16" s="233"/>
    </row>
    <row r="17" spans="1:5" s="9" customFormat="1" ht="15.95" customHeight="1" thickBot="1" x14ac:dyDescent="0.25">
      <c r="A17" s="286"/>
      <c r="B17" s="70" t="s">
        <v>70</v>
      </c>
      <c r="C17" s="181"/>
      <c r="D17" s="181"/>
      <c r="E17" s="234"/>
    </row>
    <row r="18" spans="1:5" s="9" customFormat="1" ht="63.75" x14ac:dyDescent="0.2">
      <c r="A18" s="287" t="s">
        <v>365</v>
      </c>
      <c r="B18" s="241" t="s">
        <v>441</v>
      </c>
      <c r="C18" s="174"/>
      <c r="D18" s="174"/>
      <c r="E18" s="233"/>
    </row>
    <row r="19" spans="1:5" s="9" customFormat="1" ht="54.95" customHeight="1" thickBot="1" x14ac:dyDescent="0.25">
      <c r="A19" s="288"/>
      <c r="B19" s="189" t="s">
        <v>352</v>
      </c>
      <c r="C19" s="181"/>
      <c r="D19" s="181"/>
      <c r="E19" s="234"/>
    </row>
    <row r="20" spans="1:5" s="9" customFormat="1" ht="60" customHeight="1" x14ac:dyDescent="0.2">
      <c r="A20" s="290" t="s">
        <v>63</v>
      </c>
      <c r="B20" s="75" t="s">
        <v>267</v>
      </c>
      <c r="C20" s="175"/>
      <c r="D20" s="175"/>
      <c r="E20" s="235"/>
    </row>
    <row r="21" spans="1:5" s="9" customFormat="1" ht="32.1" customHeight="1" x14ac:dyDescent="0.2">
      <c r="A21" s="285"/>
      <c r="B21" s="25" t="s">
        <v>162</v>
      </c>
      <c r="C21" s="174"/>
      <c r="D21" s="174"/>
      <c r="E21" s="233"/>
    </row>
    <row r="22" spans="1:5" s="9" customFormat="1" ht="15.95" customHeight="1" x14ac:dyDescent="0.2">
      <c r="A22" s="285"/>
      <c r="B22" s="25" t="s">
        <v>266</v>
      </c>
      <c r="C22" s="174"/>
      <c r="D22" s="174"/>
      <c r="E22" s="233"/>
    </row>
    <row r="23" spans="1:5" s="9" customFormat="1" ht="32.1" customHeight="1" x14ac:dyDescent="0.2">
      <c r="A23" s="285"/>
      <c r="B23" s="25" t="s">
        <v>163</v>
      </c>
      <c r="C23" s="174"/>
      <c r="D23" s="174"/>
      <c r="E23" s="233"/>
    </row>
    <row r="24" spans="1:5" s="9" customFormat="1" ht="15.95" customHeight="1" x14ac:dyDescent="0.2">
      <c r="A24" s="285"/>
      <c r="B24" s="25" t="s">
        <v>164</v>
      </c>
      <c r="C24" s="174"/>
      <c r="D24" s="174"/>
      <c r="E24" s="233"/>
    </row>
    <row r="25" spans="1:5" s="9" customFormat="1" ht="39.950000000000003" customHeight="1" thickBot="1" x14ac:dyDescent="0.25">
      <c r="A25" s="289"/>
      <c r="B25" s="79" t="s">
        <v>165</v>
      </c>
      <c r="C25" s="180"/>
      <c r="D25" s="180"/>
      <c r="E25" s="236"/>
    </row>
    <row r="26" spans="1:5" s="9" customFormat="1" ht="80.099999999999994" customHeight="1" x14ac:dyDescent="0.2">
      <c r="A26" s="287" t="s">
        <v>64</v>
      </c>
      <c r="B26" s="69" t="s">
        <v>166</v>
      </c>
      <c r="C26" s="173"/>
      <c r="D26" s="173"/>
      <c r="E26" s="232"/>
    </row>
    <row r="27" spans="1:5" s="9" customFormat="1" ht="25.5" x14ac:dyDescent="0.2">
      <c r="A27" s="291"/>
      <c r="B27" s="200" t="s">
        <v>419</v>
      </c>
      <c r="C27" s="175"/>
      <c r="D27" s="175"/>
      <c r="E27" s="235"/>
    </row>
    <row r="28" spans="1:5" s="9" customFormat="1" ht="25.5" x14ac:dyDescent="0.2">
      <c r="A28" s="291"/>
      <c r="B28" s="200" t="s">
        <v>420</v>
      </c>
      <c r="C28" s="175"/>
      <c r="D28" s="175"/>
      <c r="E28" s="235"/>
    </row>
    <row r="29" spans="1:5" s="9" customFormat="1" ht="39.950000000000003" customHeight="1" x14ac:dyDescent="0.2">
      <c r="A29" s="291"/>
      <c r="B29" s="75" t="s">
        <v>412</v>
      </c>
      <c r="C29" s="175"/>
      <c r="D29" s="175"/>
      <c r="E29" s="235"/>
    </row>
    <row r="30" spans="1:5" s="9" customFormat="1" ht="32.1" customHeight="1" x14ac:dyDescent="0.2">
      <c r="A30" s="291"/>
      <c r="B30" s="25" t="s">
        <v>167</v>
      </c>
      <c r="C30" s="174"/>
      <c r="D30" s="174"/>
      <c r="E30" s="233"/>
    </row>
    <row r="31" spans="1:5" s="9" customFormat="1" ht="15.95" customHeight="1" x14ac:dyDescent="0.2">
      <c r="A31" s="291"/>
      <c r="B31" s="25" t="s">
        <v>268</v>
      </c>
      <c r="C31" s="174"/>
      <c r="D31" s="174"/>
      <c r="E31" s="233"/>
    </row>
    <row r="32" spans="1:5" s="9" customFormat="1" ht="32.1" customHeight="1" thickBot="1" x14ac:dyDescent="0.25">
      <c r="A32" s="288"/>
      <c r="B32" s="70" t="s">
        <v>168</v>
      </c>
      <c r="C32" s="181"/>
      <c r="D32" s="181"/>
      <c r="E32" s="234"/>
    </row>
  </sheetData>
  <sheetProtection algorithmName="SHA-512" hashValue="/++Nud1HIOpIk6rQUE5balLGwDyJi61zMyYrwTn2l4SZyR9R/qX2GTgHmXQ1hdoqwdidln3BJ2AEll8VvSa2jw==" saltValue="Ohmmu5OtPJP53MUkCa9U4Q==" spinCount="100000" sheet="1" objects="1" scenarios="1" selectLockedCells="1"/>
  <mergeCells count="9">
    <mergeCell ref="A3:E3"/>
    <mergeCell ref="B6:E6"/>
    <mergeCell ref="A13:A14"/>
    <mergeCell ref="E13:E14"/>
    <mergeCell ref="A26:A32"/>
    <mergeCell ref="B5:E5"/>
    <mergeCell ref="A15:A17"/>
    <mergeCell ref="A18:A19"/>
    <mergeCell ref="A20:A25"/>
  </mergeCells>
  <conditionalFormatting sqref="C9:D32">
    <cfRule type="cellIs" dxfId="7" priority="3" operator="equal">
      <formula>"ja"</formula>
    </cfRule>
    <cfRule type="cellIs" dxfId="6" priority="4" operator="equal">
      <formula>"nein"</formula>
    </cfRule>
  </conditionalFormatting>
  <conditionalFormatting sqref="C9:D13 C15:D26 C29:D32">
    <cfRule type="cellIs" dxfId="5" priority="2" operator="equal">
      <formula>"nein"</formula>
    </cfRule>
  </conditionalFormatting>
  <conditionalFormatting sqref="C9:D13 C15:D26 C29:D32">
    <cfRule type="cellIs" dxfId="4" priority="1" operator="equal">
      <formula>"ja"</formula>
    </cfRule>
  </conditionalFormatting>
  <dataValidations count="1">
    <dataValidation type="whole" allowBlank="1" showInputMessage="1" showErrorMessage="1" sqref="C27:D28 C14:D14">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82"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C9:D13 C15:D26 C29:D32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B050"/>
    <pageSetUpPr fitToPage="1"/>
  </sheetPr>
  <dimension ref="A1:F49"/>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6" width="10.85546875" style="11"/>
    <col min="7" max="7" width="33.7109375" style="11" customWidth="1"/>
    <col min="8"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401</v>
      </c>
      <c r="B3" s="271"/>
      <c r="C3" s="271"/>
      <c r="D3" s="271"/>
      <c r="E3" s="271"/>
    </row>
    <row r="4" spans="1:6" s="9" customFormat="1" ht="15" customHeight="1" thickBot="1" x14ac:dyDescent="0.25">
      <c r="A4" s="18"/>
      <c r="B4" s="18"/>
      <c r="C4" s="18"/>
      <c r="D4" s="18"/>
    </row>
    <row r="5" spans="1:6" s="9" customFormat="1" ht="50.1" customHeight="1" x14ac:dyDescent="0.2">
      <c r="A5" s="146" t="s">
        <v>97</v>
      </c>
      <c r="B5" s="305" t="s">
        <v>402</v>
      </c>
      <c r="C5" s="306"/>
      <c r="D5" s="306"/>
      <c r="E5" s="307"/>
    </row>
    <row r="6" spans="1:6" s="9" customFormat="1" ht="20.100000000000001" customHeight="1" thickBot="1" x14ac:dyDescent="0.25">
      <c r="A6" s="195" t="s">
        <v>170</v>
      </c>
      <c r="B6" s="308" t="s">
        <v>349</v>
      </c>
      <c r="C6" s="308"/>
      <c r="D6" s="308"/>
      <c r="E6" s="309"/>
    </row>
    <row r="7" spans="1:6" s="9" customFormat="1" ht="15" customHeight="1" thickBot="1" x14ac:dyDescent="0.25">
      <c r="A7" s="301"/>
      <c r="B7" s="301"/>
      <c r="C7" s="301"/>
      <c r="D7" s="15"/>
      <c r="E7" s="13"/>
    </row>
    <row r="8" spans="1:6" ht="39.950000000000003" customHeight="1" thickBot="1" x14ac:dyDescent="0.25">
      <c r="A8" s="166" t="s">
        <v>14</v>
      </c>
      <c r="B8" s="167" t="s">
        <v>58</v>
      </c>
      <c r="C8" s="167" t="s">
        <v>59</v>
      </c>
      <c r="D8" s="167" t="s">
        <v>344</v>
      </c>
      <c r="E8" s="168" t="s">
        <v>423</v>
      </c>
    </row>
    <row r="9" spans="1:6" ht="27" customHeight="1" thickBot="1" x14ac:dyDescent="0.25">
      <c r="A9" s="169" t="s">
        <v>450</v>
      </c>
      <c r="B9" s="72" t="s">
        <v>436</v>
      </c>
      <c r="C9" s="171"/>
      <c r="D9" s="172"/>
      <c r="E9" s="238" t="s">
        <v>362</v>
      </c>
    </row>
    <row r="10" spans="1:6" s="9" customFormat="1" ht="54.95" customHeight="1" thickBot="1" x14ac:dyDescent="0.25">
      <c r="A10" s="169" t="s">
        <v>61</v>
      </c>
      <c r="B10" s="72" t="s">
        <v>159</v>
      </c>
      <c r="C10" s="171"/>
      <c r="D10" s="172"/>
      <c r="E10" s="246" t="s">
        <v>66</v>
      </c>
    </row>
    <row r="11" spans="1:6" s="9" customFormat="1" ht="54.95" customHeight="1" thickBot="1" x14ac:dyDescent="0.25">
      <c r="A11" s="169" t="s">
        <v>347</v>
      </c>
      <c r="B11" s="72" t="s">
        <v>403</v>
      </c>
      <c r="C11" s="171"/>
      <c r="D11" s="172"/>
      <c r="E11" s="238" t="s">
        <v>348</v>
      </c>
    </row>
    <row r="12" spans="1:6" s="9" customFormat="1" ht="153.75" thickBot="1" x14ac:dyDescent="0.25">
      <c r="A12" s="169" t="s">
        <v>485</v>
      </c>
      <c r="B12" s="72" t="s">
        <v>404</v>
      </c>
      <c r="C12" s="171"/>
      <c r="D12" s="172"/>
      <c r="E12" s="238" t="s">
        <v>67</v>
      </c>
    </row>
    <row r="13" spans="1:6" s="9" customFormat="1" ht="115.5" thickBot="1" x14ac:dyDescent="0.25">
      <c r="A13" s="170" t="s">
        <v>136</v>
      </c>
      <c r="B13" s="248" t="s">
        <v>492</v>
      </c>
      <c r="C13" s="183"/>
      <c r="D13" s="184"/>
      <c r="E13" s="223"/>
    </row>
    <row r="14" spans="1:6" s="9" customFormat="1" ht="110.1" customHeight="1" x14ac:dyDescent="0.2">
      <c r="A14" s="287" t="s">
        <v>125</v>
      </c>
      <c r="B14" s="78" t="s">
        <v>481</v>
      </c>
      <c r="C14" s="173"/>
      <c r="D14" s="185"/>
      <c r="E14" s="292" t="s">
        <v>68</v>
      </c>
      <c r="F14" s="192"/>
    </row>
    <row r="15" spans="1:6" s="9" customFormat="1" ht="30.95" customHeight="1" x14ac:dyDescent="0.2">
      <c r="A15" s="291"/>
      <c r="B15" s="201" t="s">
        <v>482</v>
      </c>
      <c r="C15" s="175"/>
      <c r="D15" s="190"/>
      <c r="E15" s="294"/>
      <c r="F15" s="192"/>
    </row>
    <row r="16" spans="1:6" s="9" customFormat="1" ht="25.5" x14ac:dyDescent="0.2">
      <c r="A16" s="291"/>
      <c r="B16" s="201" t="s">
        <v>443</v>
      </c>
      <c r="C16" s="174"/>
      <c r="D16" s="186"/>
      <c r="E16" s="294"/>
      <c r="F16" s="192"/>
    </row>
    <row r="17" spans="1:6" s="9" customFormat="1" ht="25.5" x14ac:dyDescent="0.2">
      <c r="A17" s="291"/>
      <c r="B17" s="201" t="s">
        <v>444</v>
      </c>
      <c r="C17" s="174"/>
      <c r="D17" s="186"/>
      <c r="E17" s="294"/>
      <c r="F17" s="192"/>
    </row>
    <row r="18" spans="1:6" s="9" customFormat="1" ht="25.5" x14ac:dyDescent="0.2">
      <c r="A18" s="291"/>
      <c r="B18" s="201" t="s">
        <v>445</v>
      </c>
      <c r="C18" s="174"/>
      <c r="D18" s="186"/>
      <c r="E18" s="294"/>
      <c r="F18" s="192"/>
    </row>
    <row r="19" spans="1:6" s="9" customFormat="1" ht="25.5" x14ac:dyDescent="0.2">
      <c r="A19" s="291"/>
      <c r="B19" s="201" t="s">
        <v>440</v>
      </c>
      <c r="C19" s="174"/>
      <c r="D19" s="186"/>
      <c r="E19" s="294"/>
      <c r="F19" s="192"/>
    </row>
    <row r="20" spans="1:6" s="9" customFormat="1" ht="26.25" thickBot="1" x14ac:dyDescent="0.25">
      <c r="A20" s="288"/>
      <c r="B20" s="205" t="s">
        <v>448</v>
      </c>
      <c r="C20" s="181"/>
      <c r="D20" s="193"/>
      <c r="E20" s="293"/>
      <c r="F20" s="192"/>
    </row>
    <row r="21" spans="1:6" s="9" customFormat="1" ht="15.95" customHeight="1" x14ac:dyDescent="0.2">
      <c r="A21" s="284" t="s">
        <v>62</v>
      </c>
      <c r="B21" s="78" t="s">
        <v>27</v>
      </c>
      <c r="C21" s="173"/>
      <c r="D21" s="173"/>
      <c r="E21" s="232"/>
      <c r="F21" s="192"/>
    </row>
    <row r="22" spans="1:6" s="9" customFormat="1" ht="15.95" customHeight="1" x14ac:dyDescent="0.2">
      <c r="A22" s="285"/>
      <c r="B22" s="25" t="s">
        <v>3</v>
      </c>
      <c r="C22" s="174"/>
      <c r="D22" s="174"/>
      <c r="E22" s="233"/>
      <c r="F22" s="192"/>
    </row>
    <row r="23" spans="1:6" s="9" customFormat="1" ht="15.95" customHeight="1" x14ac:dyDescent="0.2">
      <c r="A23" s="285"/>
      <c r="B23" s="25" t="s">
        <v>70</v>
      </c>
      <c r="C23" s="174"/>
      <c r="D23" s="174"/>
      <c r="E23" s="233"/>
      <c r="F23" s="192"/>
    </row>
    <row r="24" spans="1:6" s="9" customFormat="1" ht="15.95" customHeight="1" thickBot="1" x14ac:dyDescent="0.25">
      <c r="A24" s="286"/>
      <c r="B24" s="70" t="s">
        <v>77</v>
      </c>
      <c r="C24" s="181"/>
      <c r="D24" s="181"/>
      <c r="E24" s="234"/>
    </row>
    <row r="25" spans="1:6" s="9" customFormat="1" ht="63.75" x14ac:dyDescent="0.2">
      <c r="A25" s="285" t="s">
        <v>365</v>
      </c>
      <c r="B25" s="241" t="s">
        <v>441</v>
      </c>
      <c r="C25" s="174"/>
      <c r="D25" s="174"/>
      <c r="E25" s="233"/>
    </row>
    <row r="26" spans="1:6" s="9" customFormat="1" ht="69.95" customHeight="1" x14ac:dyDescent="0.2">
      <c r="A26" s="285"/>
      <c r="B26" s="25" t="s">
        <v>126</v>
      </c>
      <c r="C26" s="174"/>
      <c r="D26" s="174"/>
      <c r="E26" s="233"/>
    </row>
    <row r="27" spans="1:6" s="9" customFormat="1" ht="54.95" customHeight="1" thickBot="1" x14ac:dyDescent="0.25">
      <c r="A27" s="286"/>
      <c r="B27" s="189" t="s">
        <v>352</v>
      </c>
      <c r="C27" s="181"/>
      <c r="D27" s="181"/>
      <c r="E27" s="234"/>
    </row>
    <row r="28" spans="1:6" s="9" customFormat="1" ht="39.950000000000003" customHeight="1" x14ac:dyDescent="0.2">
      <c r="A28" s="290" t="s">
        <v>63</v>
      </c>
      <c r="B28" s="75" t="s">
        <v>171</v>
      </c>
      <c r="C28" s="175"/>
      <c r="D28" s="175"/>
      <c r="E28" s="235"/>
    </row>
    <row r="29" spans="1:6" s="9" customFormat="1" ht="39.950000000000003" customHeight="1" x14ac:dyDescent="0.2">
      <c r="A29" s="285"/>
      <c r="B29" s="25" t="s">
        <v>472</v>
      </c>
      <c r="C29" s="174"/>
      <c r="D29" s="174"/>
      <c r="E29" s="233"/>
    </row>
    <row r="30" spans="1:6" s="9" customFormat="1" ht="54.95" customHeight="1" x14ac:dyDescent="0.2">
      <c r="A30" s="285"/>
      <c r="B30" s="25" t="s">
        <v>154</v>
      </c>
      <c r="C30" s="174"/>
      <c r="D30" s="174"/>
      <c r="E30" s="233"/>
    </row>
    <row r="31" spans="1:6" s="9" customFormat="1" ht="54.95" customHeight="1" x14ac:dyDescent="0.2">
      <c r="A31" s="285"/>
      <c r="B31" s="25" t="s">
        <v>155</v>
      </c>
      <c r="C31" s="174"/>
      <c r="D31" s="174"/>
      <c r="E31" s="233"/>
    </row>
    <row r="32" spans="1:6" s="9" customFormat="1" ht="32.1" customHeight="1" x14ac:dyDescent="0.2">
      <c r="A32" s="285"/>
      <c r="B32" s="25" t="s">
        <v>127</v>
      </c>
      <c r="C32" s="174"/>
      <c r="D32" s="174"/>
      <c r="E32" s="233"/>
    </row>
    <row r="33" spans="1:6" s="9" customFormat="1" ht="51" x14ac:dyDescent="0.2">
      <c r="A33" s="285"/>
      <c r="B33" s="25" t="s">
        <v>405</v>
      </c>
      <c r="C33" s="174"/>
      <c r="D33" s="174"/>
      <c r="E33" s="233"/>
    </row>
    <row r="34" spans="1:6" s="9" customFormat="1" ht="32.1" customHeight="1" x14ac:dyDescent="0.2">
      <c r="A34" s="285"/>
      <c r="B34" s="25" t="s">
        <v>483</v>
      </c>
      <c r="C34" s="174"/>
      <c r="D34" s="174"/>
      <c r="E34" s="233"/>
    </row>
    <row r="35" spans="1:6" s="9" customFormat="1" ht="141" thickBot="1" x14ac:dyDescent="0.25">
      <c r="A35" s="289"/>
      <c r="B35" s="25" t="s">
        <v>408</v>
      </c>
      <c r="C35" s="174"/>
      <c r="D35" s="174"/>
      <c r="E35" s="233"/>
    </row>
    <row r="36" spans="1:6" s="9" customFormat="1" ht="69.95" customHeight="1" x14ac:dyDescent="0.2">
      <c r="A36" s="284" t="s">
        <v>64</v>
      </c>
      <c r="B36" s="69" t="s">
        <v>90</v>
      </c>
      <c r="C36" s="173"/>
      <c r="D36" s="173"/>
      <c r="E36" s="232"/>
    </row>
    <row r="37" spans="1:6" s="9" customFormat="1" ht="25.5" x14ac:dyDescent="0.2">
      <c r="A37" s="290"/>
      <c r="B37" s="201" t="s">
        <v>407</v>
      </c>
      <c r="C37" s="175"/>
      <c r="D37" s="175"/>
      <c r="E37" s="235"/>
      <c r="F37" s="192"/>
    </row>
    <row r="38" spans="1:6" s="9" customFormat="1" ht="54.95" customHeight="1" x14ac:dyDescent="0.2">
      <c r="A38" s="285"/>
      <c r="B38" s="25" t="s">
        <v>177</v>
      </c>
      <c r="C38" s="174"/>
      <c r="D38" s="174"/>
      <c r="E38" s="233"/>
    </row>
    <row r="39" spans="1:6" s="9" customFormat="1" ht="54.95" customHeight="1" x14ac:dyDescent="0.2">
      <c r="A39" s="285"/>
      <c r="B39" s="25" t="s">
        <v>78</v>
      </c>
      <c r="C39" s="174"/>
      <c r="D39" s="174"/>
      <c r="E39" s="233"/>
    </row>
    <row r="40" spans="1:6" s="9" customFormat="1" ht="25.5" x14ac:dyDescent="0.2">
      <c r="A40" s="285"/>
      <c r="B40" s="201" t="s">
        <v>406</v>
      </c>
      <c r="C40" s="174"/>
      <c r="D40" s="174"/>
      <c r="E40" s="233"/>
      <c r="F40" s="192"/>
    </row>
    <row r="41" spans="1:6" s="9" customFormat="1" ht="32.1" customHeight="1" x14ac:dyDescent="0.2">
      <c r="A41" s="285"/>
      <c r="B41" s="25" t="s">
        <v>265</v>
      </c>
      <c r="C41" s="174"/>
      <c r="D41" s="174"/>
      <c r="E41" s="233"/>
      <c r="F41" s="192"/>
    </row>
    <row r="42" spans="1:6" s="9" customFormat="1" ht="38.25" x14ac:dyDescent="0.2">
      <c r="A42" s="285"/>
      <c r="B42" s="201" t="s">
        <v>418</v>
      </c>
      <c r="C42" s="174"/>
      <c r="D42" s="174"/>
      <c r="E42" s="233"/>
      <c r="F42" s="192"/>
    </row>
    <row r="43" spans="1:6" s="9" customFormat="1" ht="80.099999999999994" customHeight="1" x14ac:dyDescent="0.2">
      <c r="A43" s="285"/>
      <c r="B43" s="25" t="s">
        <v>156</v>
      </c>
      <c r="C43" s="174"/>
      <c r="D43" s="174"/>
      <c r="E43" s="233"/>
    </row>
    <row r="44" spans="1:6" s="9" customFormat="1" ht="54.95" customHeight="1" x14ac:dyDescent="0.2">
      <c r="A44" s="285"/>
      <c r="B44" s="25" t="s">
        <v>79</v>
      </c>
      <c r="C44" s="174"/>
      <c r="D44" s="174"/>
      <c r="E44" s="233"/>
    </row>
    <row r="45" spans="1:6" s="9" customFormat="1" ht="32.1" customHeight="1" x14ac:dyDescent="0.2">
      <c r="A45" s="285"/>
      <c r="B45" s="25" t="s">
        <v>76</v>
      </c>
      <c r="C45" s="174"/>
      <c r="D45" s="174"/>
      <c r="E45" s="233"/>
    </row>
    <row r="46" spans="1:6" s="9" customFormat="1" ht="69.95" customHeight="1" x14ac:dyDescent="0.2">
      <c r="A46" s="285"/>
      <c r="B46" s="25" t="s">
        <v>254</v>
      </c>
      <c r="C46" s="174"/>
      <c r="D46" s="174"/>
      <c r="E46" s="233"/>
    </row>
    <row r="47" spans="1:6" s="9" customFormat="1" ht="150" customHeight="1" thickBot="1" x14ac:dyDescent="0.25">
      <c r="A47" s="289"/>
      <c r="B47" s="79" t="s">
        <v>157</v>
      </c>
      <c r="C47" s="180"/>
      <c r="D47" s="180"/>
      <c r="E47" s="236"/>
    </row>
    <row r="48" spans="1:6" s="9" customFormat="1" ht="66.95" customHeight="1" x14ac:dyDescent="0.2">
      <c r="A48" s="284" t="s">
        <v>65</v>
      </c>
      <c r="B48" s="69" t="s">
        <v>484</v>
      </c>
      <c r="C48" s="173"/>
      <c r="D48" s="173"/>
      <c r="E48" s="232"/>
    </row>
    <row r="49" spans="1:5" s="9" customFormat="1" ht="32.1" customHeight="1" thickBot="1" x14ac:dyDescent="0.25">
      <c r="A49" s="286"/>
      <c r="B49" s="70" t="s">
        <v>80</v>
      </c>
      <c r="C49" s="181"/>
      <c r="D49" s="181"/>
      <c r="E49" s="234"/>
    </row>
  </sheetData>
  <sheetProtection algorithmName="SHA-512" hashValue="Y+lSAMCads7GVKaFsyz1Y20pkEL0IJR6xvpKLNKIcAhregd0D5FP/vBP+oEX9MwhSU74iOx9+9b7EN2NOXPV3Q==" saltValue="NobHcnjwhRQU3GbI3K3CVw==" spinCount="100000" sheet="1" objects="1" scenarios="1" selectLockedCells="1"/>
  <mergeCells count="11">
    <mergeCell ref="A3:E3"/>
    <mergeCell ref="A48:A49"/>
    <mergeCell ref="A21:A24"/>
    <mergeCell ref="A25:A27"/>
    <mergeCell ref="B6:E6"/>
    <mergeCell ref="B5:E5"/>
    <mergeCell ref="A7:C7"/>
    <mergeCell ref="A28:A35"/>
    <mergeCell ref="A36:A47"/>
    <mergeCell ref="A14:A20"/>
    <mergeCell ref="E14:E20"/>
  </mergeCells>
  <conditionalFormatting sqref="C9:D49">
    <cfRule type="cellIs" dxfId="3" priority="3" operator="equal">
      <formula>"ja"</formula>
    </cfRule>
    <cfRule type="cellIs" dxfId="2" priority="4" operator="equal">
      <formula>"nein"</formula>
    </cfRule>
  </conditionalFormatting>
  <conditionalFormatting sqref="C9:D14 C21:D36 C38:D39 C41:D41 C43:D49">
    <cfRule type="cellIs" dxfId="1" priority="2" operator="equal">
      <formula>"nein"</formula>
    </cfRule>
  </conditionalFormatting>
  <conditionalFormatting sqref="C9:D14 C21:D36 C38:D39 C41:D41 C43:D49">
    <cfRule type="cellIs" dxfId="0" priority="1" operator="equal">
      <formula>"ja"</formula>
    </cfRule>
  </conditionalFormatting>
  <dataValidations count="1">
    <dataValidation type="whole" allowBlank="1" showInputMessage="1" showErrorMessage="1" sqref="C15:D20 C37:D37 C40:D40 C42:D42">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46"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C9:D14 C21:D36 C38:D39 C41:D41 C43:D49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B050"/>
    <pageSetUpPr fitToPage="1"/>
  </sheetPr>
  <dimension ref="A1:H31"/>
  <sheetViews>
    <sheetView showGridLines="0" zoomScale="145" zoomScaleNormal="145" workbookViewId="0"/>
  </sheetViews>
  <sheetFormatPr baseColWidth="10" defaultColWidth="10.85546875" defaultRowHeight="12.75" x14ac:dyDescent="0.25"/>
  <cols>
    <col min="1" max="1" width="35.7109375" style="21" customWidth="1"/>
    <col min="2" max="2" width="80.7109375" style="21" customWidth="1"/>
    <col min="3" max="16384" width="10.85546875" style="21"/>
  </cols>
  <sheetData>
    <row r="1" spans="1:8" ht="15" customHeight="1" x14ac:dyDescent="0.25"/>
    <row r="2" spans="1:8" ht="21" customHeight="1" x14ac:dyDescent="0.25">
      <c r="A2" s="260" t="s">
        <v>100</v>
      </c>
      <c r="B2" s="260"/>
      <c r="C2" s="82"/>
      <c r="D2" s="82"/>
      <c r="E2" s="82"/>
      <c r="F2" s="82"/>
      <c r="G2" s="82"/>
      <c r="H2" s="82"/>
    </row>
    <row r="3" spans="1:8" ht="15" customHeight="1" x14ac:dyDescent="0.25"/>
    <row r="4" spans="1:8" ht="274.5" customHeight="1" x14ac:dyDescent="0.25">
      <c r="A4" s="310" t="s">
        <v>422</v>
      </c>
      <c r="B4" s="311"/>
    </row>
    <row r="5" spans="1:8" ht="15" customHeight="1" thickBot="1" x14ac:dyDescent="0.3"/>
    <row r="6" spans="1:8" ht="15.95" customHeight="1" x14ac:dyDescent="0.25">
      <c r="A6" s="121" t="s">
        <v>99</v>
      </c>
      <c r="B6" s="128" t="s">
        <v>421</v>
      </c>
    </row>
    <row r="7" spans="1:8" ht="15.95" customHeight="1" x14ac:dyDescent="0.25">
      <c r="A7" s="211" t="s">
        <v>51</v>
      </c>
      <c r="B7" s="84" t="s">
        <v>104</v>
      </c>
    </row>
    <row r="8" spans="1:8" ht="15.95" customHeight="1" x14ac:dyDescent="0.25">
      <c r="A8" s="312" t="s">
        <v>101</v>
      </c>
      <c r="B8" s="84" t="s">
        <v>106</v>
      </c>
    </row>
    <row r="9" spans="1:8" ht="15.95" customHeight="1" x14ac:dyDescent="0.25">
      <c r="A9" s="312"/>
      <c r="B9" s="84" t="s">
        <v>105</v>
      </c>
    </row>
    <row r="10" spans="1:8" ht="15.95" customHeight="1" x14ac:dyDescent="0.25">
      <c r="A10" s="313" t="s">
        <v>53</v>
      </c>
      <c r="B10" s="84" t="s">
        <v>122</v>
      </c>
    </row>
    <row r="11" spans="1:8" ht="15.95" customHeight="1" x14ac:dyDescent="0.25">
      <c r="A11" s="313"/>
      <c r="B11" s="84" t="s">
        <v>107</v>
      </c>
    </row>
    <row r="12" spans="1:8" ht="15.95" customHeight="1" x14ac:dyDescent="0.25">
      <c r="A12" s="313"/>
      <c r="B12" s="84" t="s">
        <v>108</v>
      </c>
    </row>
    <row r="13" spans="1:8" ht="15.95" customHeight="1" x14ac:dyDescent="0.25">
      <c r="A13" s="313"/>
      <c r="B13" s="84" t="s">
        <v>109</v>
      </c>
    </row>
    <row r="14" spans="1:8" ht="32.1" customHeight="1" x14ac:dyDescent="0.25">
      <c r="A14" s="313"/>
      <c r="B14" s="84" t="s">
        <v>110</v>
      </c>
    </row>
    <row r="15" spans="1:8" ht="15.95" customHeight="1" x14ac:dyDescent="0.25">
      <c r="A15" s="313"/>
      <c r="B15" s="84" t="s">
        <v>111</v>
      </c>
    </row>
    <row r="16" spans="1:8" ht="15.95" customHeight="1" x14ac:dyDescent="0.25">
      <c r="A16" s="313"/>
      <c r="B16" s="84" t="s">
        <v>112</v>
      </c>
    </row>
    <row r="17" spans="1:2" ht="15.95" customHeight="1" x14ac:dyDescent="0.25">
      <c r="A17" s="313"/>
      <c r="B17" s="84" t="s">
        <v>113</v>
      </c>
    </row>
    <row r="18" spans="1:2" ht="15.95" customHeight="1" x14ac:dyDescent="0.25">
      <c r="A18" s="313"/>
      <c r="B18" s="84" t="s">
        <v>114</v>
      </c>
    </row>
    <row r="19" spans="1:2" ht="15.95" customHeight="1" x14ac:dyDescent="0.25">
      <c r="A19" s="313"/>
      <c r="B19" s="84" t="s">
        <v>115</v>
      </c>
    </row>
    <row r="20" spans="1:2" ht="15.95" customHeight="1" x14ac:dyDescent="0.25">
      <c r="A20" s="313"/>
      <c r="B20" s="84" t="s">
        <v>116</v>
      </c>
    </row>
    <row r="21" spans="1:2" ht="25.5" x14ac:dyDescent="0.25">
      <c r="A21" s="313"/>
      <c r="B21" s="84" t="s">
        <v>117</v>
      </c>
    </row>
    <row r="22" spans="1:2" ht="15.95" customHeight="1" x14ac:dyDescent="0.25">
      <c r="A22" s="313"/>
      <c r="B22" s="84" t="s">
        <v>118</v>
      </c>
    </row>
    <row r="23" spans="1:2" ht="15.95" customHeight="1" x14ac:dyDescent="0.25">
      <c r="A23" s="313"/>
      <c r="B23" s="84" t="s">
        <v>119</v>
      </c>
    </row>
    <row r="24" spans="1:2" ht="15.95" customHeight="1" x14ac:dyDescent="0.25">
      <c r="A24" s="313"/>
      <c r="B24" s="84" t="s">
        <v>120</v>
      </c>
    </row>
    <row r="25" spans="1:2" ht="15.95" customHeight="1" x14ac:dyDescent="0.25">
      <c r="A25" s="313"/>
      <c r="B25" s="84" t="s">
        <v>121</v>
      </c>
    </row>
    <row r="26" spans="1:2" ht="15.95" customHeight="1" x14ac:dyDescent="0.25">
      <c r="A26" s="313"/>
      <c r="B26" s="221" t="s">
        <v>180</v>
      </c>
    </row>
    <row r="27" spans="1:2" ht="15.95" customHeight="1" x14ac:dyDescent="0.25">
      <c r="A27" s="222" t="s">
        <v>54</v>
      </c>
      <c r="B27" s="221" t="s">
        <v>103</v>
      </c>
    </row>
    <row r="28" spans="1:2" ht="32.1" customHeight="1" x14ac:dyDescent="0.25">
      <c r="A28" s="314" t="s">
        <v>55</v>
      </c>
      <c r="B28" s="84" t="s">
        <v>178</v>
      </c>
    </row>
    <row r="29" spans="1:2" x14ac:dyDescent="0.25">
      <c r="A29" s="314"/>
      <c r="B29" s="221" t="s">
        <v>123</v>
      </c>
    </row>
    <row r="30" spans="1:2" ht="15.95" customHeight="1" x14ac:dyDescent="0.25">
      <c r="A30" s="222" t="s">
        <v>56</v>
      </c>
      <c r="B30" s="221" t="s">
        <v>179</v>
      </c>
    </row>
    <row r="31" spans="1:2" ht="32.1" customHeight="1" thickBot="1" x14ac:dyDescent="0.3">
      <c r="A31" s="212" t="s">
        <v>102</v>
      </c>
      <c r="B31" s="85" t="s">
        <v>124</v>
      </c>
    </row>
  </sheetData>
  <sheetProtection algorithmName="SHA-512" hashValue="CJ9urN5vnTicmFJeEgLLlSJ1qb7A6YWR6jv66kx3iXr0Y7gyOEujt52eI0oII4UfD6cRrIdIoMdmiXi2ZnjL1A==" saltValue="UKx5sbMCbWsCFjpWxiEHDw==" spinCount="100000" sheet="1" objects="1" scenarios="1" selectLockedCells="1"/>
  <mergeCells count="5">
    <mergeCell ref="A4:B4"/>
    <mergeCell ref="A8:A9"/>
    <mergeCell ref="A10:A26"/>
    <mergeCell ref="A28:A29"/>
    <mergeCell ref="A2:B2"/>
  </mergeCells>
  <printOptions horizontalCentered="1"/>
  <pageMargins left="0.70866141732283472" right="0.70866141732283472" top="0.78740157480314965" bottom="0.78740157480314965" header="0.31496062992125984" footer="0.31496062992125984"/>
  <pageSetup paperSize="8" orientation="portrait" r:id="rId1"/>
  <headerFooter>
    <oddFooter>&amp;LJuli 2022
Druck vom &amp;D &amp;T&amp;R&amp;F &amp;A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4:A5"/>
  <sheetViews>
    <sheetView zoomScaleNormal="100" workbookViewId="0">
      <selection activeCell="N37" sqref="N37"/>
    </sheetView>
  </sheetViews>
  <sheetFormatPr baseColWidth="10" defaultColWidth="10.85546875" defaultRowHeight="12.75" x14ac:dyDescent="0.2"/>
  <cols>
    <col min="1" max="16384" width="10.85546875" style="2"/>
  </cols>
  <sheetData>
    <row r="4" spans="1:1" x14ac:dyDescent="0.2">
      <c r="A4" s="197" t="s">
        <v>186</v>
      </c>
    </row>
    <row r="5" spans="1:1" x14ac:dyDescent="0.2">
      <c r="A5" s="198" t="s">
        <v>187</v>
      </c>
    </row>
  </sheetData>
  <sheetProtection algorithmName="SHA-512" hashValue="+nTlIng581eK2mEjmaABDbR9H2DtsNJTqvCjsLeb68iVnrJvicjkh73SNSFhCJlQdFUTkLDzdnxW7evkJjQyrw==" saltValue="AgQSAutF6/lEhMUOl+SIq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1:B24"/>
  <sheetViews>
    <sheetView showGridLines="0" zoomScaleNormal="100" workbookViewId="0">
      <selection activeCell="A2" sqref="A2"/>
    </sheetView>
  </sheetViews>
  <sheetFormatPr baseColWidth="10" defaultColWidth="10.85546875" defaultRowHeight="12.75" x14ac:dyDescent="0.2"/>
  <cols>
    <col min="1" max="1" width="170.7109375" style="2" customWidth="1"/>
    <col min="2" max="2" width="10.85546875" style="2" customWidth="1"/>
    <col min="3" max="16384" width="10.85546875" style="27"/>
  </cols>
  <sheetData>
    <row r="1" spans="1:2" ht="15" customHeight="1" x14ac:dyDescent="0.2"/>
    <row r="2" spans="1:2" ht="21" customHeight="1" x14ac:dyDescent="0.2">
      <c r="A2" s="93" t="s">
        <v>278</v>
      </c>
    </row>
    <row r="3" spans="1:2" ht="15" customHeight="1" thickBot="1" x14ac:dyDescent="0.25"/>
    <row r="4" spans="1:2" ht="60" customHeight="1" thickBot="1" x14ac:dyDescent="0.25">
      <c r="A4" s="94" t="s">
        <v>279</v>
      </c>
    </row>
    <row r="5" spans="1:2" ht="15" customHeight="1" thickBot="1" x14ac:dyDescent="0.25"/>
    <row r="6" spans="1:2" ht="140.1" customHeight="1" thickBot="1" x14ac:dyDescent="0.25">
      <c r="A6" s="95" t="s">
        <v>280</v>
      </c>
    </row>
    <row r="7" spans="1:2" ht="15" customHeight="1" thickBot="1" x14ac:dyDescent="0.25"/>
    <row r="8" spans="1:2" ht="105" customHeight="1" thickBot="1" x14ac:dyDescent="0.25">
      <c r="A8" s="94" t="s">
        <v>451</v>
      </c>
    </row>
    <row r="9" spans="1:2" ht="15" customHeight="1" thickBot="1" x14ac:dyDescent="0.25"/>
    <row r="10" spans="1:2" ht="90" customHeight="1" thickBot="1" x14ac:dyDescent="0.25">
      <c r="A10" s="96" t="s">
        <v>281</v>
      </c>
    </row>
    <row r="11" spans="1:2" ht="30" customHeight="1" thickBot="1" x14ac:dyDescent="0.25">
      <c r="A11" s="28"/>
    </row>
    <row r="12" spans="1:2" ht="60" customHeight="1" thickBot="1" x14ac:dyDescent="0.25">
      <c r="A12" s="97" t="s">
        <v>452</v>
      </c>
    </row>
    <row r="13" spans="1:2" ht="30" customHeight="1" thickBot="1" x14ac:dyDescent="0.25">
      <c r="A13" s="28"/>
    </row>
    <row r="14" spans="1:2" ht="60" customHeight="1" thickBot="1" x14ac:dyDescent="0.25">
      <c r="A14" s="220" t="s">
        <v>424</v>
      </c>
    </row>
    <row r="15" spans="1:2" ht="30" customHeight="1" thickBot="1" x14ac:dyDescent="0.25">
      <c r="A15" s="28"/>
    </row>
    <row r="16" spans="1:2" s="29" customFormat="1" ht="31.5" customHeight="1" thickBot="1" x14ac:dyDescent="0.25">
      <c r="A16" s="98" t="s">
        <v>182</v>
      </c>
      <c r="B16" s="2"/>
    </row>
    <row r="17" spans="1:2" s="29" customFormat="1" ht="30" customHeight="1" thickBot="1" x14ac:dyDescent="0.25">
      <c r="A17" s="30"/>
      <c r="B17" s="2"/>
    </row>
    <row r="18" spans="1:2" s="2" customFormat="1" ht="75" customHeight="1" thickBot="1" x14ac:dyDescent="0.25">
      <c r="A18" s="99" t="s">
        <v>282</v>
      </c>
    </row>
    <row r="19" spans="1:2" ht="30" customHeight="1" thickBot="1" x14ac:dyDescent="0.25">
      <c r="A19" s="31"/>
    </row>
    <row r="20" spans="1:2" ht="170.1" customHeight="1" thickBot="1" x14ac:dyDescent="0.25">
      <c r="A20" s="95" t="s">
        <v>453</v>
      </c>
    </row>
    <row r="21" spans="1:2" ht="39.6" customHeight="1" thickBot="1" x14ac:dyDescent="0.25"/>
    <row r="22" spans="1:2" ht="105.6" customHeight="1" thickBot="1" x14ac:dyDescent="0.25">
      <c r="A22" s="100" t="s">
        <v>454</v>
      </c>
    </row>
    <row r="23" spans="1:2" x14ac:dyDescent="0.2">
      <c r="A23" s="32"/>
      <c r="B23" s="33"/>
    </row>
    <row r="24" spans="1:2" ht="15" customHeight="1" x14ac:dyDescent="0.2">
      <c r="A24" s="34"/>
    </row>
  </sheetData>
  <sheetProtection algorithmName="SHA-512" hashValue="z6FfzL+pBoPo0gUzExHsgvcU2qWSgIDeuZVJBPydh9vSdT/XL5RewR2cJWoZShGwIxAbXIlp2RI2vhr5jZllvA==" saltValue="9YJ9iCdfFQGxgNybs3fpdA==" spinCount="100000" sheet="1" objects="1" scenarios="1" selectLockedCells="1"/>
  <printOptions horizontalCentered="1"/>
  <pageMargins left="0.70866141732283472" right="0.70866141732283472" top="0.78740157480314965" bottom="0.78740157480314965" header="0.31496062992125984" footer="0.31496062992125984"/>
  <pageSetup paperSize="8" scale="76" orientation="portrait" r:id="rId1"/>
  <headerFooter>
    <oddFooter>&amp;LJuli 2022
Druck vom &amp;D &amp;T&amp;R&amp;F &amp;A
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50"/>
    <pageSetUpPr fitToPage="1"/>
  </sheetPr>
  <dimension ref="A1:P33"/>
  <sheetViews>
    <sheetView showGridLines="0" zoomScaleNormal="100" workbookViewId="0">
      <selection activeCell="A2" sqref="A2:B2"/>
    </sheetView>
  </sheetViews>
  <sheetFormatPr baseColWidth="10" defaultColWidth="11.42578125" defaultRowHeight="12.75" x14ac:dyDescent="0.2"/>
  <cols>
    <col min="1" max="1" width="40.7109375" style="2" customWidth="1"/>
    <col min="2" max="2" width="120.7109375" style="2" customWidth="1"/>
    <col min="3" max="13" width="10.85546875" style="2" customWidth="1"/>
    <col min="14" max="16384" width="11.42578125" style="37"/>
  </cols>
  <sheetData>
    <row r="1" spans="1:16" ht="15" customHeight="1" x14ac:dyDescent="0.2"/>
    <row r="2" spans="1:16" ht="21" customHeight="1" x14ac:dyDescent="0.2">
      <c r="A2" s="260" t="s">
        <v>98</v>
      </c>
      <c r="B2" s="260"/>
    </row>
    <row r="3" spans="1:16" ht="15" customHeight="1" thickBot="1" x14ac:dyDescent="0.25">
      <c r="N3" s="2"/>
      <c r="O3" s="2"/>
      <c r="P3" s="2"/>
    </row>
    <row r="4" spans="1:16" ht="19.5" customHeight="1" x14ac:dyDescent="0.2">
      <c r="A4" s="101" t="s">
        <v>288</v>
      </c>
      <c r="B4" s="102" t="s">
        <v>289</v>
      </c>
      <c r="C4" s="37"/>
      <c r="D4" s="37"/>
      <c r="E4" s="37"/>
      <c r="F4" s="37"/>
      <c r="G4" s="37"/>
      <c r="H4" s="37"/>
      <c r="I4" s="37"/>
      <c r="J4" s="37"/>
      <c r="K4" s="37"/>
      <c r="L4" s="37"/>
      <c r="M4" s="37"/>
    </row>
    <row r="5" spans="1:16" ht="15.95" customHeight="1" x14ac:dyDescent="0.2">
      <c r="A5" s="103" t="s">
        <v>239</v>
      </c>
      <c r="B5" s="86" t="s">
        <v>269</v>
      </c>
      <c r="C5" s="37"/>
      <c r="D5" s="37"/>
      <c r="E5" s="37"/>
      <c r="F5" s="37"/>
      <c r="G5" s="37"/>
      <c r="H5" s="37"/>
      <c r="I5" s="37"/>
      <c r="J5" s="37"/>
      <c r="K5" s="37"/>
      <c r="L5" s="37"/>
      <c r="M5" s="37"/>
    </row>
    <row r="6" spans="1:16" ht="15.95" customHeight="1" x14ac:dyDescent="0.2">
      <c r="A6" s="103" t="s">
        <v>213</v>
      </c>
      <c r="B6" s="86" t="s">
        <v>233</v>
      </c>
      <c r="C6" s="37"/>
      <c r="D6" s="37"/>
      <c r="E6" s="37"/>
      <c r="F6" s="37"/>
      <c r="G6" s="37"/>
      <c r="H6" s="37"/>
      <c r="I6" s="37"/>
      <c r="J6" s="37"/>
      <c r="K6" s="37"/>
      <c r="L6" s="37"/>
      <c r="M6" s="37"/>
    </row>
    <row r="7" spans="1:16" ht="15.95" customHeight="1" x14ac:dyDescent="0.2">
      <c r="A7" s="103" t="s">
        <v>211</v>
      </c>
      <c r="B7" s="86" t="s">
        <v>232</v>
      </c>
      <c r="C7" s="37"/>
      <c r="D7" s="37"/>
      <c r="E7" s="37"/>
      <c r="F7" s="37"/>
      <c r="G7" s="37"/>
      <c r="H7" s="37"/>
      <c r="I7" s="37"/>
      <c r="J7" s="37"/>
      <c r="K7" s="37"/>
      <c r="L7" s="37"/>
      <c r="M7" s="37"/>
    </row>
    <row r="8" spans="1:16" ht="25.5" x14ac:dyDescent="0.2">
      <c r="A8" s="103" t="s">
        <v>427</v>
      </c>
      <c r="B8" s="86" t="s">
        <v>455</v>
      </c>
      <c r="C8" s="37"/>
      <c r="D8" s="37"/>
      <c r="E8" s="37"/>
      <c r="F8" s="37"/>
      <c r="G8" s="37"/>
      <c r="H8" s="37"/>
      <c r="I8" s="37"/>
      <c r="J8" s="37"/>
      <c r="K8" s="37"/>
      <c r="L8" s="37"/>
      <c r="M8" s="37"/>
    </row>
    <row r="9" spans="1:16" ht="15.95" customHeight="1" x14ac:dyDescent="0.2">
      <c r="A9" s="103" t="s">
        <v>241</v>
      </c>
      <c r="B9" s="86" t="s">
        <v>270</v>
      </c>
      <c r="C9" s="37"/>
      <c r="D9" s="37"/>
      <c r="E9" s="37"/>
      <c r="F9" s="37"/>
      <c r="G9" s="37"/>
      <c r="H9" s="37"/>
      <c r="I9" s="37"/>
      <c r="J9" s="37"/>
      <c r="K9" s="37"/>
      <c r="L9" s="37"/>
      <c r="M9" s="37"/>
    </row>
    <row r="10" spans="1:16" ht="15.95" customHeight="1" x14ac:dyDescent="0.2">
      <c r="A10" s="104" t="s">
        <v>6</v>
      </c>
      <c r="B10" s="67" t="s">
        <v>231</v>
      </c>
      <c r="C10" s="37"/>
      <c r="D10" s="37"/>
      <c r="E10" s="37"/>
      <c r="F10" s="37"/>
      <c r="G10" s="37"/>
      <c r="H10" s="37"/>
      <c r="I10" s="37"/>
      <c r="J10" s="37"/>
      <c r="K10" s="37"/>
      <c r="L10" s="37"/>
      <c r="M10" s="37"/>
    </row>
    <row r="11" spans="1:16" ht="15.95" customHeight="1" x14ac:dyDescent="0.2">
      <c r="A11" s="103" t="s">
        <v>262</v>
      </c>
      <c r="B11" s="86" t="s">
        <v>277</v>
      </c>
      <c r="C11" s="37"/>
      <c r="D11" s="37"/>
      <c r="E11" s="37"/>
      <c r="F11" s="37"/>
      <c r="G11" s="37"/>
      <c r="H11" s="37"/>
      <c r="I11" s="37"/>
      <c r="J11" s="37"/>
      <c r="K11" s="37"/>
      <c r="L11" s="37"/>
      <c r="M11" s="37"/>
    </row>
    <row r="12" spans="1:16" ht="15.95" customHeight="1" x14ac:dyDescent="0.2">
      <c r="A12" s="105" t="s">
        <v>230</v>
      </c>
      <c r="B12" s="67" t="s">
        <v>229</v>
      </c>
      <c r="C12" s="37"/>
      <c r="D12" s="37"/>
      <c r="E12" s="37"/>
      <c r="F12" s="37"/>
      <c r="G12" s="37"/>
      <c r="H12" s="37"/>
      <c r="I12" s="37"/>
      <c r="J12" s="37"/>
      <c r="K12" s="37"/>
      <c r="L12" s="37"/>
      <c r="M12" s="37"/>
    </row>
    <row r="13" spans="1:16" ht="15.95" customHeight="1" x14ac:dyDescent="0.2">
      <c r="A13" s="103" t="s">
        <v>240</v>
      </c>
      <c r="B13" s="67" t="s">
        <v>273</v>
      </c>
      <c r="C13" s="37"/>
      <c r="D13" s="37"/>
      <c r="E13" s="37"/>
      <c r="F13" s="37"/>
      <c r="G13" s="37"/>
      <c r="H13" s="37"/>
      <c r="I13" s="37"/>
      <c r="J13" s="37"/>
      <c r="K13" s="37"/>
      <c r="L13" s="37"/>
      <c r="M13" s="37"/>
    </row>
    <row r="14" spans="1:16" ht="15.95" customHeight="1" x14ac:dyDescent="0.2">
      <c r="A14" s="103" t="s">
        <v>260</v>
      </c>
      <c r="B14" s="67" t="s">
        <v>275</v>
      </c>
      <c r="C14" s="37"/>
      <c r="D14" s="37"/>
      <c r="E14" s="37"/>
      <c r="F14" s="37"/>
      <c r="G14" s="37"/>
      <c r="H14" s="37"/>
      <c r="I14" s="37"/>
      <c r="J14" s="37"/>
      <c r="K14" s="37"/>
      <c r="L14" s="37"/>
      <c r="M14" s="37"/>
    </row>
    <row r="15" spans="1:16" ht="15.95" customHeight="1" x14ac:dyDescent="0.2">
      <c r="A15" s="103" t="s">
        <v>261</v>
      </c>
      <c r="B15" s="67" t="s">
        <v>276</v>
      </c>
      <c r="C15" s="37"/>
      <c r="D15" s="37"/>
      <c r="E15" s="37"/>
      <c r="F15" s="37"/>
      <c r="G15" s="37"/>
      <c r="H15" s="37"/>
      <c r="I15" s="37"/>
      <c r="J15" s="37"/>
      <c r="K15" s="37"/>
      <c r="L15" s="37"/>
      <c r="M15" s="37"/>
    </row>
    <row r="16" spans="1:16" ht="15.95" customHeight="1" x14ac:dyDescent="0.2">
      <c r="A16" s="103" t="s">
        <v>285</v>
      </c>
      <c r="B16" s="67" t="s">
        <v>286</v>
      </c>
      <c r="C16" s="37"/>
      <c r="D16" s="37"/>
      <c r="E16" s="37"/>
      <c r="F16" s="37"/>
      <c r="G16" s="37"/>
      <c r="H16" s="37"/>
      <c r="I16" s="37"/>
      <c r="J16" s="37"/>
      <c r="K16" s="37"/>
      <c r="L16" s="37"/>
      <c r="M16" s="37"/>
    </row>
    <row r="17" spans="1:13" ht="65.099999999999994" customHeight="1" x14ac:dyDescent="0.2">
      <c r="A17" s="105" t="s">
        <v>7</v>
      </c>
      <c r="B17" s="67" t="s">
        <v>8</v>
      </c>
      <c r="C17" s="37"/>
      <c r="D17" s="37"/>
      <c r="E17" s="37"/>
      <c r="F17" s="37"/>
      <c r="G17" s="37"/>
      <c r="H17" s="37"/>
      <c r="I17" s="37"/>
      <c r="J17" s="37"/>
      <c r="K17" s="37"/>
      <c r="L17" s="37"/>
      <c r="M17" s="37"/>
    </row>
    <row r="18" spans="1:13" ht="15" customHeight="1" x14ac:dyDescent="0.2">
      <c r="A18" s="103" t="s">
        <v>249</v>
      </c>
      <c r="B18" s="67" t="s">
        <v>271</v>
      </c>
      <c r="C18" s="37"/>
      <c r="D18" s="37"/>
      <c r="E18" s="37"/>
      <c r="F18" s="37"/>
      <c r="G18" s="37"/>
      <c r="H18" s="37"/>
      <c r="I18" s="37"/>
      <c r="J18" s="37"/>
      <c r="K18" s="37"/>
      <c r="L18" s="37"/>
      <c r="M18" s="37"/>
    </row>
    <row r="19" spans="1:13" ht="15" customHeight="1" x14ac:dyDescent="0.2">
      <c r="A19" s="103" t="s">
        <v>283</v>
      </c>
      <c r="B19" s="67" t="s">
        <v>284</v>
      </c>
      <c r="C19" s="37"/>
      <c r="D19" s="37"/>
      <c r="E19" s="37"/>
      <c r="F19" s="37"/>
      <c r="G19" s="37"/>
      <c r="H19" s="37"/>
      <c r="I19" s="37"/>
      <c r="J19" s="37"/>
      <c r="K19" s="37"/>
      <c r="L19" s="37"/>
      <c r="M19" s="37"/>
    </row>
    <row r="20" spans="1:13" ht="15.95" customHeight="1" x14ac:dyDescent="0.2">
      <c r="A20" s="103" t="s">
        <v>228</v>
      </c>
      <c r="B20" s="86" t="s">
        <v>227</v>
      </c>
      <c r="C20" s="37"/>
      <c r="D20" s="37"/>
      <c r="E20" s="37"/>
      <c r="F20" s="37"/>
      <c r="G20" s="37"/>
      <c r="H20" s="37"/>
      <c r="I20" s="37"/>
      <c r="J20" s="37"/>
      <c r="K20" s="37"/>
      <c r="L20" s="37"/>
      <c r="M20" s="37"/>
    </row>
    <row r="21" spans="1:13" ht="15.95" customHeight="1" x14ac:dyDescent="0.2">
      <c r="A21" s="103" t="s">
        <v>253</v>
      </c>
      <c r="B21" s="86" t="s">
        <v>274</v>
      </c>
      <c r="C21" s="37"/>
      <c r="D21" s="37"/>
      <c r="E21" s="37"/>
      <c r="F21" s="37"/>
      <c r="G21" s="37"/>
      <c r="H21" s="37"/>
      <c r="I21" s="37"/>
      <c r="J21" s="37"/>
      <c r="K21" s="37"/>
      <c r="L21" s="37"/>
      <c r="M21" s="37"/>
    </row>
    <row r="22" spans="1:13" ht="15.95" customHeight="1" x14ac:dyDescent="0.2">
      <c r="A22" s="103" t="s">
        <v>219</v>
      </c>
      <c r="B22" s="86" t="s">
        <v>226</v>
      </c>
      <c r="C22" s="37"/>
      <c r="D22" s="37"/>
      <c r="E22" s="37"/>
      <c r="F22" s="37"/>
      <c r="G22" s="37"/>
      <c r="H22" s="37"/>
      <c r="I22" s="37"/>
      <c r="J22" s="37"/>
      <c r="K22" s="37"/>
      <c r="L22" s="37"/>
      <c r="M22" s="37"/>
    </row>
    <row r="23" spans="1:13" ht="15.95" customHeight="1" x14ac:dyDescent="0.2">
      <c r="A23" s="103" t="s">
        <v>212</v>
      </c>
      <c r="B23" s="86" t="s">
        <v>225</v>
      </c>
      <c r="C23" s="37"/>
      <c r="D23" s="37"/>
      <c r="E23" s="37"/>
      <c r="F23" s="37"/>
      <c r="G23" s="37"/>
      <c r="H23" s="37"/>
      <c r="I23" s="37"/>
      <c r="J23" s="37"/>
      <c r="K23" s="37"/>
      <c r="L23" s="37"/>
      <c r="M23" s="37"/>
    </row>
    <row r="24" spans="1:13" ht="15.95" customHeight="1" x14ac:dyDescent="0.2">
      <c r="A24" s="103" t="s">
        <v>242</v>
      </c>
      <c r="B24" s="86" t="s">
        <v>272</v>
      </c>
      <c r="C24" s="37"/>
      <c r="D24" s="37"/>
      <c r="E24" s="37"/>
      <c r="F24" s="37"/>
      <c r="G24" s="37"/>
      <c r="H24" s="37"/>
      <c r="I24" s="37"/>
      <c r="J24" s="37"/>
      <c r="K24" s="37"/>
      <c r="L24" s="37"/>
      <c r="M24" s="37"/>
    </row>
    <row r="25" spans="1:13" ht="15.95" customHeight="1" x14ac:dyDescent="0.2">
      <c r="A25" s="251" t="s">
        <v>458</v>
      </c>
      <c r="B25" s="86" t="s">
        <v>459</v>
      </c>
      <c r="C25" s="37"/>
      <c r="D25" s="37"/>
      <c r="E25" s="37"/>
      <c r="F25" s="37"/>
      <c r="G25" s="37"/>
      <c r="H25" s="37"/>
      <c r="I25" s="37"/>
      <c r="J25" s="37"/>
      <c r="K25" s="37"/>
      <c r="L25" s="37"/>
      <c r="M25" s="37"/>
    </row>
    <row r="26" spans="1:13" ht="15.95" customHeight="1" x14ac:dyDescent="0.2">
      <c r="A26" s="105" t="s">
        <v>224</v>
      </c>
      <c r="B26" s="67" t="s">
        <v>223</v>
      </c>
      <c r="C26" s="37"/>
      <c r="D26" s="37"/>
      <c r="E26" s="37"/>
      <c r="F26" s="37"/>
      <c r="G26" s="37"/>
      <c r="H26" s="37"/>
      <c r="I26" s="37"/>
      <c r="J26" s="37"/>
      <c r="K26" s="37"/>
      <c r="L26" s="37"/>
      <c r="M26" s="37"/>
    </row>
    <row r="27" spans="1:13" ht="15.95" customHeight="1" x14ac:dyDescent="0.2">
      <c r="A27" s="103" t="s">
        <v>430</v>
      </c>
      <c r="B27" s="86" t="s">
        <v>431</v>
      </c>
      <c r="C27" s="37"/>
      <c r="D27" s="37"/>
      <c r="E27" s="37"/>
      <c r="F27" s="37"/>
      <c r="G27" s="37"/>
      <c r="H27" s="37"/>
      <c r="I27" s="37"/>
      <c r="J27" s="37"/>
      <c r="K27" s="37"/>
      <c r="L27" s="37"/>
      <c r="M27" s="37"/>
    </row>
    <row r="28" spans="1:13" ht="15.95" customHeight="1" x14ac:dyDescent="0.2">
      <c r="A28" s="105" t="s">
        <v>425</v>
      </c>
      <c r="B28" s="67" t="s">
        <v>426</v>
      </c>
      <c r="C28" s="37"/>
      <c r="D28" s="37"/>
      <c r="E28" s="37"/>
      <c r="F28" s="37"/>
      <c r="G28" s="37"/>
      <c r="H28" s="37"/>
      <c r="I28" s="37"/>
      <c r="J28" s="37"/>
      <c r="K28" s="37"/>
      <c r="L28" s="37"/>
      <c r="M28" s="37"/>
    </row>
    <row r="29" spans="1:13" ht="15.95" customHeight="1" x14ac:dyDescent="0.2">
      <c r="A29" s="105" t="s">
        <v>460</v>
      </c>
      <c r="B29" s="67" t="s">
        <v>461</v>
      </c>
      <c r="C29" s="37"/>
      <c r="D29" s="37"/>
      <c r="E29" s="37"/>
      <c r="F29" s="37"/>
      <c r="G29" s="37"/>
      <c r="H29" s="37"/>
      <c r="I29" s="37"/>
      <c r="J29" s="37"/>
      <c r="K29" s="37"/>
      <c r="L29" s="37"/>
      <c r="M29" s="37"/>
    </row>
    <row r="30" spans="1:13" ht="15.95" customHeight="1" x14ac:dyDescent="0.2">
      <c r="A30" s="105" t="s">
        <v>428</v>
      </c>
      <c r="B30" s="67" t="s">
        <v>429</v>
      </c>
      <c r="C30" s="37"/>
      <c r="D30" s="37"/>
      <c r="E30" s="37"/>
      <c r="F30" s="37"/>
      <c r="G30" s="37"/>
      <c r="H30" s="37"/>
      <c r="I30" s="37"/>
      <c r="J30" s="37"/>
      <c r="K30" s="37"/>
      <c r="L30" s="37"/>
      <c r="M30" s="37"/>
    </row>
    <row r="31" spans="1:13" ht="32.1" customHeight="1" x14ac:dyDescent="0.2">
      <c r="A31" s="103" t="s">
        <v>214</v>
      </c>
      <c r="B31" s="86" t="s">
        <v>287</v>
      </c>
      <c r="C31" s="37"/>
      <c r="D31" s="37"/>
      <c r="E31" s="37"/>
      <c r="F31" s="37"/>
      <c r="G31" s="37"/>
      <c r="H31" s="37"/>
      <c r="I31" s="37"/>
      <c r="J31" s="37"/>
      <c r="K31" s="37"/>
      <c r="L31" s="37"/>
      <c r="M31" s="37"/>
    </row>
    <row r="32" spans="1:13" x14ac:dyDescent="0.2">
      <c r="A32" s="242" t="s">
        <v>456</v>
      </c>
      <c r="B32" s="243" t="s">
        <v>457</v>
      </c>
      <c r="C32" s="37"/>
      <c r="D32" s="37"/>
      <c r="E32" s="37"/>
      <c r="F32" s="37"/>
      <c r="G32" s="37"/>
      <c r="H32" s="37"/>
      <c r="I32" s="37"/>
      <c r="J32" s="37"/>
      <c r="K32" s="37"/>
      <c r="L32" s="37"/>
      <c r="M32" s="37"/>
    </row>
    <row r="33" spans="1:13" ht="32.1" customHeight="1" thickBot="1" x14ac:dyDescent="0.25">
      <c r="A33" s="106" t="s">
        <v>222</v>
      </c>
      <c r="B33" s="68" t="s">
        <v>221</v>
      </c>
      <c r="C33" s="37"/>
      <c r="D33" s="37"/>
      <c r="E33" s="37"/>
      <c r="F33" s="37"/>
      <c r="G33" s="37"/>
      <c r="H33" s="37"/>
      <c r="I33" s="37"/>
      <c r="J33" s="37"/>
      <c r="K33" s="37"/>
      <c r="L33" s="37"/>
      <c r="M33" s="37"/>
    </row>
  </sheetData>
  <sheetProtection algorithmName="SHA-512" hashValue="XqoIQs3DmjLLG3FSPsNAcMREx/pAc3P5Gs8oQgADIbTmjLTS2eIwRhOQluNXEOX4rdkfrx8geLNas4wNM8EVkA==" saltValue="3s6OgRcmx2ppUnOWEPIaRQ==" spinCount="100000" sheet="1" objects="1" scenarios="1" selectLockedCells="1"/>
  <sortState ref="A5:B33">
    <sortCondition ref="A5:A33"/>
  </sortState>
  <mergeCells count="1">
    <mergeCell ref="A2:B2"/>
  </mergeCells>
  <printOptions horizontalCentered="1"/>
  <pageMargins left="0.70866141732283472" right="0.70866141732283472" top="0.78740157480314965" bottom="0.78740157480314965" header="0.31496062992125984" footer="0.31496062992125984"/>
  <pageSetup paperSize="8" scale="81" orientation="portrait" r:id="rId1"/>
  <headerFooter>
    <oddFooter>&amp;LJuli 2022
Druck vom &amp;D &amp;T&amp;R&amp;F &amp;A
Seite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00B050"/>
    <pageSetUpPr fitToPage="1"/>
  </sheetPr>
  <dimension ref="A1:E108"/>
  <sheetViews>
    <sheetView showGridLines="0" zoomScaleNormal="100" workbookViewId="0">
      <selection activeCell="A6" sqref="A6:E6"/>
    </sheetView>
  </sheetViews>
  <sheetFormatPr baseColWidth="10" defaultColWidth="10.85546875" defaultRowHeight="12.75" x14ac:dyDescent="0.2"/>
  <cols>
    <col min="1" max="1" width="70.7109375" style="35" customWidth="1"/>
    <col min="2" max="4" width="30.7109375" style="35" customWidth="1"/>
    <col min="5" max="5" width="30.7109375" style="27" customWidth="1"/>
    <col min="6" max="16384" width="10.85546875" style="27"/>
  </cols>
  <sheetData>
    <row r="1" spans="1:5" x14ac:dyDescent="0.2">
      <c r="A1" s="214" t="str">
        <f>Titelseite!A8</f>
        <v>Name der Einrichtung</v>
      </c>
    </row>
    <row r="2" spans="1:5" s="2" customFormat="1" ht="15" customHeight="1" x14ac:dyDescent="0.2">
      <c r="A2" s="35"/>
      <c r="B2" s="35"/>
      <c r="C2" s="35"/>
    </row>
    <row r="3" spans="1:5" s="2" customFormat="1" ht="21" customHeight="1" x14ac:dyDescent="0.2">
      <c r="A3" s="271" t="s">
        <v>9</v>
      </c>
      <c r="B3" s="271"/>
      <c r="C3" s="271"/>
      <c r="D3" s="271"/>
      <c r="E3" s="271"/>
    </row>
    <row r="4" spans="1:5" s="2" customFormat="1" ht="15" customHeight="1" x14ac:dyDescent="0.2">
      <c r="A4" s="35"/>
      <c r="B4" s="35"/>
      <c r="C4" s="35"/>
    </row>
    <row r="5" spans="1:5" s="2" customFormat="1" ht="15.95" customHeight="1" x14ac:dyDescent="0.2">
      <c r="A5" s="265" t="s">
        <v>183</v>
      </c>
      <c r="B5" s="265"/>
      <c r="C5" s="265"/>
      <c r="D5" s="265"/>
      <c r="E5" s="265"/>
    </row>
    <row r="6" spans="1:5" s="2" customFormat="1" ht="15.95" customHeight="1" x14ac:dyDescent="0.2">
      <c r="A6" s="261"/>
      <c r="B6" s="262"/>
      <c r="C6" s="262"/>
      <c r="D6" s="262"/>
      <c r="E6" s="263"/>
    </row>
    <row r="7" spans="1:5" s="2" customFormat="1" ht="15" customHeight="1" x14ac:dyDescent="0.2">
      <c r="A7" s="35"/>
      <c r="B7" s="35"/>
      <c r="C7" s="35"/>
    </row>
    <row r="8" spans="1:5" s="2" customFormat="1" ht="15.95" customHeight="1" x14ac:dyDescent="0.2">
      <c r="A8" s="265" t="s">
        <v>10</v>
      </c>
      <c r="B8" s="265"/>
      <c r="C8" s="265"/>
      <c r="D8" s="265"/>
      <c r="E8" s="265"/>
    </row>
    <row r="9" spans="1:5" s="2" customFormat="1" ht="15.95" customHeight="1" x14ac:dyDescent="0.2">
      <c r="A9" s="261"/>
      <c r="B9" s="262"/>
      <c r="C9" s="262"/>
      <c r="D9" s="262"/>
      <c r="E9" s="263"/>
    </row>
    <row r="10" spans="1:5" s="2" customFormat="1" ht="15" customHeight="1" x14ac:dyDescent="0.2">
      <c r="A10" s="35"/>
      <c r="B10" s="35"/>
      <c r="C10" s="35"/>
    </row>
    <row r="11" spans="1:5" s="2" customFormat="1" ht="15" customHeight="1" x14ac:dyDescent="0.2">
      <c r="A11" s="265" t="s">
        <v>493</v>
      </c>
      <c r="B11" s="265"/>
      <c r="C11" s="265"/>
      <c r="D11" s="265"/>
      <c r="E11" s="265"/>
    </row>
    <row r="12" spans="1:5" s="2" customFormat="1" ht="15" customHeight="1" x14ac:dyDescent="0.2">
      <c r="A12" s="261"/>
      <c r="B12" s="262"/>
      <c r="C12" s="262"/>
      <c r="D12" s="262"/>
      <c r="E12" s="263"/>
    </row>
    <row r="13" spans="1:5" s="2" customFormat="1" ht="15" customHeight="1" x14ac:dyDescent="0.2">
      <c r="A13" s="35"/>
      <c r="B13" s="35"/>
      <c r="C13" s="35"/>
    </row>
    <row r="14" spans="1:5" s="2" customFormat="1" ht="15.95" customHeight="1" x14ac:dyDescent="0.2">
      <c r="A14" s="265" t="s">
        <v>184</v>
      </c>
      <c r="B14" s="265"/>
      <c r="C14" s="265"/>
      <c r="D14" s="265"/>
      <c r="E14" s="265"/>
    </row>
    <row r="15" spans="1:5" s="2" customFormat="1" ht="15.95" customHeight="1" x14ac:dyDescent="0.2">
      <c r="A15" s="261"/>
      <c r="B15" s="262"/>
      <c r="C15" s="262"/>
      <c r="D15" s="262"/>
      <c r="E15" s="263"/>
    </row>
    <row r="16" spans="1:5" s="2" customFormat="1" ht="15" customHeight="1" x14ac:dyDescent="0.2">
      <c r="A16" s="35"/>
      <c r="B16" s="35"/>
      <c r="C16" s="35"/>
    </row>
    <row r="17" spans="1:5" s="2" customFormat="1" ht="15.95" customHeight="1" x14ac:dyDescent="0.2">
      <c r="A17" s="265" t="s">
        <v>11</v>
      </c>
      <c r="B17" s="265"/>
      <c r="C17" s="265"/>
      <c r="D17" s="265"/>
      <c r="E17" s="265"/>
    </row>
    <row r="18" spans="1:5" s="2" customFormat="1" ht="15.95" customHeight="1" x14ac:dyDescent="0.2">
      <c r="A18" s="261"/>
      <c r="B18" s="262"/>
      <c r="C18" s="262"/>
      <c r="D18" s="262"/>
      <c r="E18" s="263"/>
    </row>
    <row r="19" spans="1:5" s="2" customFormat="1" ht="15" customHeight="1" x14ac:dyDescent="0.2">
      <c r="A19" s="35"/>
      <c r="B19" s="35"/>
      <c r="C19" s="35"/>
    </row>
    <row r="20" spans="1:5" s="2" customFormat="1" ht="15.95" customHeight="1" x14ac:dyDescent="0.2">
      <c r="A20" s="265" t="s">
        <v>12</v>
      </c>
      <c r="B20" s="265"/>
      <c r="C20" s="265"/>
      <c r="D20" s="265"/>
      <c r="E20" s="265"/>
    </row>
    <row r="21" spans="1:5" s="2" customFormat="1" ht="15.95" customHeight="1" x14ac:dyDescent="0.2">
      <c r="A21" s="261"/>
      <c r="B21" s="262"/>
      <c r="C21" s="262"/>
      <c r="D21" s="262"/>
      <c r="E21" s="263"/>
    </row>
    <row r="22" spans="1:5" s="2" customFormat="1" ht="15" customHeight="1" x14ac:dyDescent="0.2">
      <c r="A22" s="35"/>
      <c r="B22" s="35"/>
      <c r="C22" s="35"/>
    </row>
    <row r="23" spans="1:5" s="2" customFormat="1" x14ac:dyDescent="0.2">
      <c r="A23" s="265" t="s">
        <v>13</v>
      </c>
      <c r="B23" s="265"/>
      <c r="C23" s="265"/>
      <c r="D23" s="265"/>
      <c r="E23" s="265"/>
    </row>
    <row r="24" spans="1:5" s="2" customFormat="1" ht="15.95" customHeight="1" x14ac:dyDescent="0.2">
      <c r="A24" s="267"/>
      <c r="B24" s="268"/>
      <c r="C24" s="268"/>
      <c r="D24" s="268"/>
      <c r="E24" s="269"/>
    </row>
    <row r="25" spans="1:5" s="2" customFormat="1" ht="15" customHeight="1" x14ac:dyDescent="0.2"/>
    <row r="26" spans="1:5" s="2" customFormat="1" ht="21" customHeight="1" x14ac:dyDescent="0.3">
      <c r="A26" s="266" t="s">
        <v>290</v>
      </c>
      <c r="B26" s="266"/>
      <c r="C26" s="266"/>
    </row>
    <row r="27" spans="1:5" s="2" customFormat="1" ht="15" customHeight="1" thickBot="1" x14ac:dyDescent="0.25"/>
    <row r="28" spans="1:5" s="2" customFormat="1" ht="15.95" customHeight="1" x14ac:dyDescent="0.2">
      <c r="A28" s="101" t="s">
        <v>14</v>
      </c>
      <c r="B28" s="111" t="s">
        <v>15</v>
      </c>
      <c r="C28" s="111" t="s">
        <v>16</v>
      </c>
      <c r="D28" s="112" t="s">
        <v>17</v>
      </c>
    </row>
    <row r="29" spans="1:5" s="2" customFormat="1" x14ac:dyDescent="0.2">
      <c r="A29" s="39" t="s">
        <v>292</v>
      </c>
      <c r="B29" s="107"/>
      <c r="C29" s="108"/>
      <c r="D29" s="40"/>
    </row>
    <row r="30" spans="1:5" s="2" customFormat="1" ht="63.75" x14ac:dyDescent="0.2">
      <c r="A30" s="39" t="s">
        <v>294</v>
      </c>
      <c r="B30" s="107"/>
      <c r="C30" s="108"/>
      <c r="D30" s="40"/>
    </row>
    <row r="31" spans="1:5" s="2" customFormat="1" ht="25.5" x14ac:dyDescent="0.2">
      <c r="A31" s="41" t="s">
        <v>291</v>
      </c>
      <c r="B31" s="107"/>
      <c r="C31" s="108"/>
      <c r="D31" s="40"/>
    </row>
    <row r="32" spans="1:5" s="2" customFormat="1" ht="25.5" x14ac:dyDescent="0.2">
      <c r="A32" s="39" t="s">
        <v>18</v>
      </c>
      <c r="B32" s="107"/>
      <c r="C32" s="108"/>
      <c r="D32" s="40" t="s">
        <v>293</v>
      </c>
    </row>
    <row r="33" spans="1:5" s="2" customFormat="1" ht="25.5" x14ac:dyDescent="0.2">
      <c r="A33" s="39" t="s">
        <v>129</v>
      </c>
      <c r="B33" s="107"/>
      <c r="C33" s="108"/>
      <c r="D33" s="40"/>
    </row>
    <row r="34" spans="1:5" s="2" customFormat="1" ht="38.25" x14ac:dyDescent="0.2">
      <c r="A34" s="41" t="s">
        <v>185</v>
      </c>
      <c r="B34" s="107"/>
      <c r="C34" s="108"/>
      <c r="D34" s="40"/>
    </row>
    <row r="35" spans="1:5" s="2" customFormat="1" ht="25.5" x14ac:dyDescent="0.2">
      <c r="A35" s="247" t="s">
        <v>295</v>
      </c>
      <c r="B35" s="114"/>
      <c r="C35" s="115"/>
      <c r="D35" s="83" t="s">
        <v>299</v>
      </c>
    </row>
    <row r="36" spans="1:5" s="2" customFormat="1" ht="25.5" x14ac:dyDescent="0.2">
      <c r="A36" s="113" t="s">
        <v>296</v>
      </c>
      <c r="B36" s="114"/>
      <c r="C36" s="115"/>
      <c r="D36" s="83"/>
    </row>
    <row r="37" spans="1:5" s="2" customFormat="1" ht="38.25" x14ac:dyDescent="0.2">
      <c r="A37" s="113" t="s">
        <v>297</v>
      </c>
      <c r="B37" s="114"/>
      <c r="C37" s="115"/>
      <c r="D37" s="83"/>
    </row>
    <row r="38" spans="1:5" s="2" customFormat="1" ht="26.25" thickBot="1" x14ac:dyDescent="0.25">
      <c r="A38" s="42" t="s">
        <v>19</v>
      </c>
      <c r="B38" s="109"/>
      <c r="C38" s="110"/>
      <c r="D38" s="43" t="s">
        <v>298</v>
      </c>
    </row>
    <row r="39" spans="1:5" s="2" customFormat="1" ht="15" customHeight="1" x14ac:dyDescent="0.2"/>
    <row r="40" spans="1:5" s="2" customFormat="1" ht="21" customHeight="1" x14ac:dyDescent="0.2">
      <c r="A40" s="270" t="s">
        <v>201</v>
      </c>
      <c r="B40" s="270"/>
      <c r="C40" s="270"/>
      <c r="D40" s="270"/>
      <c r="E40" s="270"/>
    </row>
    <row r="41" spans="1:5" s="2" customFormat="1" ht="15" customHeight="1" thickBot="1" x14ac:dyDescent="0.25">
      <c r="A41" s="8"/>
      <c r="B41" s="8"/>
      <c r="C41" s="8"/>
    </row>
    <row r="42" spans="1:5" s="2" customFormat="1" ht="15.95" customHeight="1" x14ac:dyDescent="0.2">
      <c r="A42" s="44" t="s">
        <v>128</v>
      </c>
      <c r="B42" s="117"/>
    </row>
    <row r="43" spans="1:5" s="2" customFormat="1" ht="15.95" customHeight="1" x14ac:dyDescent="0.2">
      <c r="A43" s="45" t="s">
        <v>203</v>
      </c>
      <c r="B43" s="118"/>
    </row>
    <row r="44" spans="1:5" s="2" customFormat="1" ht="15.95" customHeight="1" x14ac:dyDescent="0.2">
      <c r="A44" s="116" t="s">
        <v>300</v>
      </c>
      <c r="B44" s="119"/>
    </row>
    <row r="45" spans="1:5" s="2" customFormat="1" ht="15.95" customHeight="1" thickBot="1" x14ac:dyDescent="0.25">
      <c r="A45" s="46" t="s">
        <v>202</v>
      </c>
      <c r="B45" s="120"/>
    </row>
    <row r="46" spans="1:5" s="2" customFormat="1" ht="15" customHeight="1" thickBot="1" x14ac:dyDescent="0.25">
      <c r="A46" s="8"/>
      <c r="B46" s="8"/>
      <c r="C46" s="8"/>
    </row>
    <row r="47" spans="1:5" s="19" customFormat="1" ht="32.1" customHeight="1" x14ac:dyDescent="0.25">
      <c r="A47" s="121" t="s">
        <v>301</v>
      </c>
      <c r="B47" s="122" t="s">
        <v>2</v>
      </c>
      <c r="C47" s="122" t="s">
        <v>20</v>
      </c>
      <c r="D47" s="122" t="s">
        <v>21</v>
      </c>
      <c r="E47" s="112" t="s">
        <v>306</v>
      </c>
    </row>
    <row r="48" spans="1:5" s="2" customFormat="1" ht="15.95" customHeight="1" x14ac:dyDescent="0.2">
      <c r="A48" s="45" t="s">
        <v>22</v>
      </c>
      <c r="B48" s="123"/>
      <c r="C48" s="123"/>
      <c r="D48" s="123"/>
      <c r="E48" s="124"/>
    </row>
    <row r="49" spans="1:5" s="2" customFormat="1" ht="15.95" customHeight="1" thickBot="1" x14ac:dyDescent="0.25">
      <c r="A49" s="46" t="s">
        <v>462</v>
      </c>
      <c r="B49" s="125"/>
      <c r="C49" s="125"/>
      <c r="D49" s="125"/>
      <c r="E49" s="126"/>
    </row>
    <row r="50" spans="1:5" s="2" customFormat="1" ht="13.5" thickBot="1" x14ac:dyDescent="0.25">
      <c r="A50" s="8"/>
      <c r="B50" s="8"/>
      <c r="C50" s="8"/>
    </row>
    <row r="51" spans="1:5" s="19" customFormat="1" ht="32.1" customHeight="1" x14ac:dyDescent="0.25">
      <c r="A51" s="127" t="s">
        <v>302</v>
      </c>
      <c r="B51" s="122" t="s">
        <v>2</v>
      </c>
      <c r="C51" s="122" t="s">
        <v>20</v>
      </c>
      <c r="D51" s="122" t="s">
        <v>21</v>
      </c>
      <c r="E51" s="112" t="s">
        <v>306</v>
      </c>
    </row>
    <row r="52" spans="1:5" s="2" customFormat="1" ht="15.95" customHeight="1" thickBot="1" x14ac:dyDescent="0.25">
      <c r="A52" s="47" t="s">
        <v>204</v>
      </c>
      <c r="B52" s="125"/>
      <c r="C52" s="125"/>
      <c r="D52" s="125"/>
      <c r="E52" s="126"/>
    </row>
    <row r="53" spans="1:5" s="2" customFormat="1" ht="13.5" thickBot="1" x14ac:dyDescent="0.25">
      <c r="B53" s="8"/>
      <c r="C53" s="8"/>
    </row>
    <row r="54" spans="1:5" s="2" customFormat="1" ht="15.95" customHeight="1" x14ac:dyDescent="0.2">
      <c r="A54" s="101" t="s">
        <v>303</v>
      </c>
      <c r="B54" s="128" t="s">
        <v>307</v>
      </c>
    </row>
    <row r="55" spans="1:5" s="2" customFormat="1" ht="15.95" customHeight="1" x14ac:dyDescent="0.2">
      <c r="A55" s="48" t="s">
        <v>23</v>
      </c>
      <c r="B55" s="129"/>
    </row>
    <row r="56" spans="1:5" s="2" customFormat="1" ht="15.95" customHeight="1" x14ac:dyDescent="0.2">
      <c r="A56" s="48" t="s">
        <v>24</v>
      </c>
      <c r="B56" s="129"/>
    </row>
    <row r="57" spans="1:5" s="2" customFormat="1" ht="15.95" customHeight="1" x14ac:dyDescent="0.2">
      <c r="A57" s="49" t="s">
        <v>25</v>
      </c>
      <c r="B57" s="129"/>
    </row>
    <row r="58" spans="1:5" s="2" customFormat="1" ht="15.95" customHeight="1" x14ac:dyDescent="0.2">
      <c r="A58" s="49" t="s">
        <v>26</v>
      </c>
      <c r="B58" s="129"/>
    </row>
    <row r="59" spans="1:5" s="2" customFormat="1" ht="15.95" customHeight="1" x14ac:dyDescent="0.2">
      <c r="A59" s="49" t="s">
        <v>27</v>
      </c>
      <c r="B59" s="129"/>
    </row>
    <row r="60" spans="1:5" s="2" customFormat="1" ht="15.95" customHeight="1" x14ac:dyDescent="0.2">
      <c r="A60" s="48" t="s">
        <v>28</v>
      </c>
      <c r="B60" s="129"/>
    </row>
    <row r="61" spans="1:5" s="2" customFormat="1" ht="15.95" customHeight="1" x14ac:dyDescent="0.2">
      <c r="A61" s="48" t="s">
        <v>29</v>
      </c>
      <c r="B61" s="129"/>
    </row>
    <row r="62" spans="1:5" s="2" customFormat="1" ht="15.95" customHeight="1" x14ac:dyDescent="0.2">
      <c r="A62" s="48" t="s">
        <v>30</v>
      </c>
      <c r="B62" s="129"/>
    </row>
    <row r="63" spans="1:5" s="2" customFormat="1" ht="15.95" customHeight="1" thickBot="1" x14ac:dyDescent="0.25">
      <c r="A63" s="131" t="s">
        <v>1</v>
      </c>
      <c r="B63" s="130"/>
    </row>
    <row r="64" spans="1:5" s="2" customFormat="1" ht="15" customHeight="1" thickBot="1" x14ac:dyDescent="0.25">
      <c r="A64" s="20"/>
      <c r="B64" s="20"/>
    </row>
    <row r="65" spans="1:4" s="2" customFormat="1" ht="15.95" customHeight="1" x14ac:dyDescent="0.2">
      <c r="A65" s="101" t="s">
        <v>31</v>
      </c>
      <c r="B65" s="122" t="s">
        <v>304</v>
      </c>
      <c r="C65" s="128" t="s">
        <v>305</v>
      </c>
      <c r="D65" s="10"/>
    </row>
    <row r="66" spans="1:4" s="2" customFormat="1" ht="15.95" customHeight="1" x14ac:dyDescent="0.2">
      <c r="A66" s="51" t="s">
        <v>309</v>
      </c>
      <c r="B66" s="123"/>
      <c r="C66" s="124"/>
      <c r="D66" s="10"/>
    </row>
    <row r="67" spans="1:4" s="37" customFormat="1" ht="15.95" customHeight="1" x14ac:dyDescent="0.2">
      <c r="A67" s="51" t="s">
        <v>308</v>
      </c>
      <c r="B67" s="123"/>
      <c r="C67" s="124"/>
      <c r="D67" s="10"/>
    </row>
    <row r="68" spans="1:4" s="37" customFormat="1" ht="15.95" customHeight="1" x14ac:dyDescent="0.2">
      <c r="A68" s="51" t="s">
        <v>310</v>
      </c>
      <c r="B68" s="123"/>
      <c r="C68" s="124"/>
      <c r="D68" s="10"/>
    </row>
    <row r="69" spans="1:4" s="37" customFormat="1" ht="15.95" customHeight="1" x14ac:dyDescent="0.2">
      <c r="A69" s="51" t="s">
        <v>311</v>
      </c>
      <c r="B69" s="123"/>
      <c r="C69" s="124"/>
      <c r="D69" s="10"/>
    </row>
    <row r="70" spans="1:4" s="37" customFormat="1" ht="15.95" customHeight="1" x14ac:dyDescent="0.2">
      <c r="A70" s="51" t="s">
        <v>312</v>
      </c>
      <c r="B70" s="123"/>
      <c r="C70" s="124"/>
      <c r="D70" s="10"/>
    </row>
    <row r="71" spans="1:4" s="2" customFormat="1" ht="15.95" customHeight="1" x14ac:dyDescent="0.2">
      <c r="A71" s="48" t="s">
        <v>32</v>
      </c>
      <c r="B71" s="123"/>
      <c r="C71" s="124"/>
      <c r="D71" s="10"/>
    </row>
    <row r="72" spans="1:4" s="2" customFormat="1" ht="15.95" customHeight="1" x14ac:dyDescent="0.2">
      <c r="A72" s="48" t="s">
        <v>33</v>
      </c>
      <c r="B72" s="123"/>
      <c r="C72" s="124"/>
      <c r="D72" s="10"/>
    </row>
    <row r="73" spans="1:4" s="2" customFormat="1" ht="15.95" customHeight="1" x14ac:dyDescent="0.2">
      <c r="A73" s="48" t="s">
        <v>36</v>
      </c>
      <c r="B73" s="123"/>
      <c r="C73" s="124"/>
      <c r="D73" s="10"/>
    </row>
    <row r="74" spans="1:4" s="2" customFormat="1" ht="15.95" customHeight="1" x14ac:dyDescent="0.2">
      <c r="A74" s="48" t="s">
        <v>34</v>
      </c>
      <c r="B74" s="123"/>
      <c r="C74" s="124"/>
      <c r="D74" s="10"/>
    </row>
    <row r="75" spans="1:4" s="2" customFormat="1" ht="15.95" customHeight="1" x14ac:dyDescent="0.2">
      <c r="A75" s="52" t="s">
        <v>35</v>
      </c>
      <c r="B75" s="123"/>
      <c r="C75" s="124"/>
      <c r="D75" s="10"/>
    </row>
    <row r="76" spans="1:4" s="2" customFormat="1" ht="15.95" customHeight="1" thickBot="1" x14ac:dyDescent="0.25">
      <c r="A76" s="131" t="s">
        <v>1</v>
      </c>
      <c r="B76" s="125"/>
      <c r="C76" s="126"/>
      <c r="D76" s="10"/>
    </row>
    <row r="77" spans="1:4" s="2" customFormat="1" ht="13.5" thickBot="1" x14ac:dyDescent="0.25">
      <c r="C77" s="10"/>
      <c r="D77" s="10"/>
    </row>
    <row r="78" spans="1:4" s="2" customFormat="1" ht="34.5" customHeight="1" x14ac:dyDescent="0.2">
      <c r="A78" s="101" t="s">
        <v>314</v>
      </c>
      <c r="B78" s="112" t="s">
        <v>313</v>
      </c>
      <c r="C78" s="10"/>
      <c r="D78" s="10"/>
    </row>
    <row r="79" spans="1:4" s="2" customFormat="1" ht="15.95" customHeight="1" x14ac:dyDescent="0.2">
      <c r="A79" s="52" t="s">
        <v>89</v>
      </c>
      <c r="B79" s="129"/>
      <c r="C79" s="10"/>
      <c r="D79" s="10"/>
    </row>
    <row r="80" spans="1:4" s="2" customFormat="1" ht="15.95" customHeight="1" thickBot="1" x14ac:dyDescent="0.25">
      <c r="A80" s="50" t="s">
        <v>173</v>
      </c>
      <c r="B80" s="130"/>
      <c r="C80" s="38"/>
      <c r="D80" s="38"/>
    </row>
    <row r="81" spans="1:4" s="2" customFormat="1" ht="15" customHeight="1" x14ac:dyDescent="0.2"/>
    <row r="82" spans="1:4" s="2" customFormat="1" ht="14.45" customHeight="1" x14ac:dyDescent="0.2">
      <c r="A82" s="19"/>
      <c r="D82" s="12"/>
    </row>
    <row r="83" spans="1:4" s="2" customFormat="1" ht="14.45" customHeight="1" x14ac:dyDescent="0.2">
      <c r="A83" s="264"/>
      <c r="B83" s="264"/>
      <c r="C83" s="264"/>
      <c r="D83" s="264"/>
    </row>
    <row r="84" spans="1:4" s="2" customFormat="1" x14ac:dyDescent="0.2"/>
    <row r="85" spans="1:4" s="37" customFormat="1" x14ac:dyDescent="0.2">
      <c r="A85" s="2"/>
      <c r="B85" s="2"/>
      <c r="C85" s="2"/>
      <c r="D85" s="2"/>
    </row>
    <row r="86" spans="1:4" s="37" customFormat="1" x14ac:dyDescent="0.2">
      <c r="A86" s="58"/>
      <c r="B86" s="2"/>
      <c r="C86" s="2"/>
      <c r="D86" s="2"/>
    </row>
    <row r="87" spans="1:4" s="37" customFormat="1" x14ac:dyDescent="0.2">
      <c r="A87" s="58" t="s">
        <v>186</v>
      </c>
      <c r="B87" s="2"/>
      <c r="C87" s="2"/>
      <c r="D87" s="2"/>
    </row>
    <row r="88" spans="1:4" s="37" customFormat="1" x14ac:dyDescent="0.2">
      <c r="A88" s="58" t="s">
        <v>187</v>
      </c>
      <c r="B88" s="2"/>
      <c r="C88" s="2"/>
      <c r="D88" s="2"/>
    </row>
    <row r="89" spans="1:4" s="37" customFormat="1" x14ac:dyDescent="0.2">
      <c r="A89" s="58"/>
      <c r="B89" s="2"/>
      <c r="C89" s="2"/>
      <c r="D89" s="2"/>
    </row>
    <row r="90" spans="1:4" s="37" customFormat="1" x14ac:dyDescent="0.2">
      <c r="A90" s="58"/>
      <c r="B90" s="2"/>
      <c r="C90" s="2"/>
      <c r="D90" s="2"/>
    </row>
    <row r="91" spans="1:4" x14ac:dyDescent="0.2">
      <c r="A91" s="58"/>
    </row>
    <row r="92" spans="1:4" x14ac:dyDescent="0.2">
      <c r="A92" s="58" t="s">
        <v>188</v>
      </c>
    </row>
    <row r="93" spans="1:4" x14ac:dyDescent="0.2">
      <c r="A93" s="58" t="s">
        <v>189</v>
      </c>
    </row>
    <row r="94" spans="1:4" x14ac:dyDescent="0.2">
      <c r="A94" s="58" t="s">
        <v>190</v>
      </c>
    </row>
    <row r="95" spans="1:4" x14ac:dyDescent="0.2">
      <c r="A95" s="58" t="s">
        <v>191</v>
      </c>
    </row>
    <row r="96" spans="1:4" x14ac:dyDescent="0.2">
      <c r="A96" s="58" t="s">
        <v>192</v>
      </c>
    </row>
    <row r="97" spans="1:1" x14ac:dyDescent="0.2">
      <c r="A97" s="58" t="s">
        <v>193</v>
      </c>
    </row>
    <row r="98" spans="1:1" x14ac:dyDescent="0.2">
      <c r="A98" s="58" t="s">
        <v>194</v>
      </c>
    </row>
    <row r="99" spans="1:1" x14ac:dyDescent="0.2">
      <c r="A99" s="58" t="s">
        <v>195</v>
      </c>
    </row>
    <row r="100" spans="1:1" x14ac:dyDescent="0.2">
      <c r="A100" s="58" t="s">
        <v>196</v>
      </c>
    </row>
    <row r="101" spans="1:1" x14ac:dyDescent="0.2">
      <c r="A101" s="58" t="s">
        <v>197</v>
      </c>
    </row>
    <row r="102" spans="1:1" x14ac:dyDescent="0.2">
      <c r="A102" s="58" t="s">
        <v>198</v>
      </c>
    </row>
    <row r="103" spans="1:1" x14ac:dyDescent="0.2">
      <c r="A103" s="58" t="s">
        <v>199</v>
      </c>
    </row>
    <row r="104" spans="1:1" x14ac:dyDescent="0.2">
      <c r="A104" s="58" t="s">
        <v>200</v>
      </c>
    </row>
    <row r="105" spans="1:1" x14ac:dyDescent="0.2">
      <c r="A105" s="58"/>
    </row>
    <row r="106" spans="1:1" x14ac:dyDescent="0.2">
      <c r="A106" s="66"/>
    </row>
    <row r="107" spans="1:1" x14ac:dyDescent="0.2">
      <c r="A107" s="66"/>
    </row>
    <row r="108" spans="1:1" x14ac:dyDescent="0.2">
      <c r="A108" s="66"/>
    </row>
  </sheetData>
  <sheetProtection algorithmName="SHA-512" hashValue="j6jgHbZMvzbyworc05RdAerYBn6YMia+dYvNI02TIXvcaq/MNQ9/CM7X//xlvL99II133IuWcBO7H3ERkzzzkQ==" saltValue="xJt6yEVcbIOtRWrsFXpDow==" spinCount="100000" sheet="1" objects="1" scenarios="1" selectLockedCells="1"/>
  <mergeCells count="18">
    <mergeCell ref="A14:E14"/>
    <mergeCell ref="A11:E11"/>
    <mergeCell ref="A12:E12"/>
    <mergeCell ref="A3:E3"/>
    <mergeCell ref="A5:E5"/>
    <mergeCell ref="A6:E6"/>
    <mergeCell ref="A8:E8"/>
    <mergeCell ref="A9:E9"/>
    <mergeCell ref="A15:E15"/>
    <mergeCell ref="A83:D83"/>
    <mergeCell ref="A20:E20"/>
    <mergeCell ref="A26:C26"/>
    <mergeCell ref="A21:E21"/>
    <mergeCell ref="A23:E23"/>
    <mergeCell ref="A24:E24"/>
    <mergeCell ref="A40:E40"/>
    <mergeCell ref="A17:E17"/>
    <mergeCell ref="A18:E18"/>
  </mergeCells>
  <conditionalFormatting sqref="B29:B38">
    <cfRule type="cellIs" dxfId="42" priority="1" operator="equal">
      <formula>"nein"</formula>
    </cfRule>
    <cfRule type="cellIs" dxfId="41" priority="2" operator="equal">
      <formula>"ja"</formula>
    </cfRule>
    <cfRule type="cellIs" dxfId="40" priority="3" operator="equal">
      <formula>"non"</formula>
    </cfRule>
  </conditionalFormatting>
  <dataValidations count="4">
    <dataValidation type="decimal" allowBlank="1" showInputMessage="1" showErrorMessage="1" sqref="B42">
      <formula1>0</formula1>
      <formula2>10000000</formula2>
    </dataValidation>
    <dataValidation type="decimal" allowBlank="1" showInputMessage="1" showErrorMessage="1" sqref="B48:E49 B55:B63 B79:B80 B52:E52">
      <formula1>0</formula1>
      <formula2>900000000</formula2>
    </dataValidation>
    <dataValidation type="decimal" allowBlank="1" showInputMessage="1" showErrorMessage="1" sqref="B66:C76">
      <formula1>0</formula1>
      <formula2>9000000000</formula2>
    </dataValidation>
    <dataValidation type="list" allowBlank="1" showInputMessage="1" showErrorMessage="1" sqref="B45">
      <formula1>$A$92:$A$104</formula1>
    </dataValidation>
  </dataValidations>
  <printOptions horizontalCentered="1"/>
  <pageMargins left="0.70866141732283472" right="0.70866141732283472" top="0.78740157480314965" bottom="0.78740157480314965" header="0.31496062992125984" footer="0.31496062992125984"/>
  <pageSetup paperSize="8" scale="67" orientation="portrait" r:id="rId1"/>
  <headerFooter>
    <oddFooter>&amp;LJuli 2022
Druck vom &amp;D &amp;T&amp;R&amp;F &amp;A
Seite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B29:B38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A1:D52"/>
  <sheetViews>
    <sheetView showGridLines="0" zoomScale="110" zoomScaleNormal="110" workbookViewId="0">
      <selection activeCell="B6" sqref="B6"/>
    </sheetView>
  </sheetViews>
  <sheetFormatPr baseColWidth="10" defaultColWidth="10.85546875" defaultRowHeight="12.75" x14ac:dyDescent="0.25"/>
  <cols>
    <col min="1" max="1" width="120.7109375" style="91" customWidth="1"/>
    <col min="2" max="2" width="40.7109375" style="91" customWidth="1"/>
    <col min="3" max="3" width="34.5703125" style="6" customWidth="1"/>
    <col min="4" max="16384" width="10.85546875" style="6"/>
  </cols>
  <sheetData>
    <row r="1" spans="1:3" x14ac:dyDescent="0.25">
      <c r="A1" s="218" t="str">
        <f>Titelseite!A8</f>
        <v>Name der Einrichtung</v>
      </c>
      <c r="B1" s="207"/>
    </row>
    <row r="2" spans="1:3" ht="15" customHeight="1" x14ac:dyDescent="0.25">
      <c r="A2" s="217"/>
    </row>
    <row r="3" spans="1:3" ht="21" customHeight="1" x14ac:dyDescent="0.25">
      <c r="A3" s="271" t="s">
        <v>37</v>
      </c>
      <c r="B3" s="271"/>
      <c r="C3" s="132"/>
    </row>
    <row r="4" spans="1:3" ht="20.25" thickBot="1" x14ac:dyDescent="0.3">
      <c r="A4" s="92"/>
      <c r="B4" s="92"/>
      <c r="C4" s="132"/>
    </row>
    <row r="5" spans="1:3" ht="15.6" customHeight="1" thickBot="1" x14ac:dyDescent="0.3">
      <c r="A5" s="64"/>
      <c r="B5" s="144" t="s">
        <v>15</v>
      </c>
    </row>
    <row r="6" spans="1:3" ht="15.95" customHeight="1" thickBot="1" x14ac:dyDescent="0.3">
      <c r="A6" s="65" t="s">
        <v>210</v>
      </c>
      <c r="B6" s="145"/>
    </row>
    <row r="7" spans="1:3" ht="14.45" customHeight="1" thickBot="1" x14ac:dyDescent="0.3">
      <c r="A7" s="133"/>
      <c r="B7" s="133"/>
    </row>
    <row r="8" spans="1:3" ht="15.95" customHeight="1" x14ac:dyDescent="0.25">
      <c r="A8" s="146" t="s">
        <v>14</v>
      </c>
      <c r="B8" s="112" t="s">
        <v>17</v>
      </c>
    </row>
    <row r="9" spans="1:3" ht="120.6" customHeight="1" x14ac:dyDescent="0.25">
      <c r="A9" s="41" t="s">
        <v>463</v>
      </c>
      <c r="B9" s="54" t="s">
        <v>38</v>
      </c>
    </row>
    <row r="10" spans="1:3" ht="30" customHeight="1" x14ac:dyDescent="0.25">
      <c r="A10" s="147" t="s">
        <v>315</v>
      </c>
      <c r="B10" s="134"/>
    </row>
    <row r="11" spans="1:3" ht="8.25" customHeight="1" x14ac:dyDescent="0.25">
      <c r="A11" s="135"/>
      <c r="B11" s="136"/>
    </row>
    <row r="12" spans="1:3" ht="158.1" customHeight="1" x14ac:dyDescent="0.25">
      <c r="A12" s="150" t="s">
        <v>316</v>
      </c>
      <c r="B12" s="148"/>
    </row>
    <row r="13" spans="1:3" ht="30" customHeight="1" x14ac:dyDescent="0.25">
      <c r="A13" s="149"/>
      <c r="B13" s="134"/>
    </row>
    <row r="14" spans="1:3" ht="8.25" customHeight="1" x14ac:dyDescent="0.25">
      <c r="A14" s="135"/>
      <c r="B14" s="136"/>
    </row>
    <row r="15" spans="1:3" ht="60" customHeight="1" x14ac:dyDescent="0.25">
      <c r="A15" s="56" t="s">
        <v>317</v>
      </c>
      <c r="B15" s="54" t="s">
        <v>39</v>
      </c>
      <c r="C15" s="26"/>
    </row>
    <row r="16" spans="1:3" ht="30" customHeight="1" x14ac:dyDescent="0.25">
      <c r="A16" s="147" t="s">
        <v>315</v>
      </c>
      <c r="B16" s="134"/>
    </row>
    <row r="17" spans="1:4" ht="8.25" customHeight="1" x14ac:dyDescent="0.25">
      <c r="A17" s="135"/>
      <c r="B17" s="136"/>
    </row>
    <row r="18" spans="1:4" ht="60" customHeight="1" x14ac:dyDescent="0.25">
      <c r="A18" s="41" t="s">
        <v>206</v>
      </c>
      <c r="B18" s="54" t="s">
        <v>318</v>
      </c>
    </row>
    <row r="19" spans="1:4" ht="8.25" customHeight="1" x14ac:dyDescent="0.25">
      <c r="A19" s="135"/>
      <c r="B19" s="136"/>
    </row>
    <row r="20" spans="1:4" ht="50.1" customHeight="1" x14ac:dyDescent="0.25">
      <c r="A20" s="56" t="s">
        <v>319</v>
      </c>
      <c r="B20" s="55" t="s">
        <v>40</v>
      </c>
    </row>
    <row r="21" spans="1:4" ht="30" customHeight="1" x14ac:dyDescent="0.25">
      <c r="A21" s="147" t="s">
        <v>315</v>
      </c>
      <c r="B21" s="137"/>
    </row>
    <row r="22" spans="1:4" ht="8.25" customHeight="1" x14ac:dyDescent="0.25">
      <c r="A22" s="138"/>
      <c r="B22" s="136"/>
    </row>
    <row r="23" spans="1:4" ht="50.1" customHeight="1" x14ac:dyDescent="0.25">
      <c r="A23" s="57" t="s">
        <v>321</v>
      </c>
      <c r="B23" s="55" t="s">
        <v>320</v>
      </c>
    </row>
    <row r="24" spans="1:4" ht="30" customHeight="1" x14ac:dyDescent="0.25">
      <c r="A24" s="151" t="s">
        <v>174</v>
      </c>
      <c r="B24" s="137"/>
    </row>
    <row r="25" spans="1:4" ht="8.25" customHeight="1" x14ac:dyDescent="0.25">
      <c r="A25" s="138"/>
      <c r="B25" s="136"/>
    </row>
    <row r="26" spans="1:4" ht="60" customHeight="1" x14ac:dyDescent="0.25">
      <c r="A26" s="57" t="s">
        <v>207</v>
      </c>
      <c r="B26" s="54" t="s">
        <v>41</v>
      </c>
    </row>
    <row r="27" spans="1:4" ht="30" customHeight="1" x14ac:dyDescent="0.25">
      <c r="A27" s="147" t="s">
        <v>315</v>
      </c>
      <c r="B27" s="134"/>
    </row>
    <row r="28" spans="1:4" ht="8.25" customHeight="1" x14ac:dyDescent="0.25">
      <c r="A28" s="138"/>
      <c r="B28" s="136"/>
    </row>
    <row r="29" spans="1:4" ht="60" customHeight="1" x14ac:dyDescent="0.25">
      <c r="A29" s="57" t="s">
        <v>322</v>
      </c>
      <c r="B29" s="54" t="s">
        <v>49</v>
      </c>
      <c r="D29" s="139"/>
    </row>
    <row r="30" spans="1:4" ht="30" customHeight="1" x14ac:dyDescent="0.25">
      <c r="A30" s="147" t="s">
        <v>315</v>
      </c>
      <c r="B30" s="54"/>
      <c r="D30" s="139"/>
    </row>
    <row r="31" spans="1:4" ht="8.25" customHeight="1" x14ac:dyDescent="0.25">
      <c r="A31" s="135"/>
      <c r="B31" s="136"/>
    </row>
    <row r="32" spans="1:4" ht="50.1" customHeight="1" x14ac:dyDescent="0.25">
      <c r="A32" s="48" t="s">
        <v>323</v>
      </c>
      <c r="B32" s="54" t="s">
        <v>42</v>
      </c>
    </row>
    <row r="33" spans="1:4" ht="30" customHeight="1" x14ac:dyDescent="0.25">
      <c r="A33" s="147" t="s">
        <v>315</v>
      </c>
      <c r="B33" s="134"/>
    </row>
    <row r="34" spans="1:4" ht="8.25" customHeight="1" x14ac:dyDescent="0.25">
      <c r="A34" s="135"/>
      <c r="B34" s="136"/>
    </row>
    <row r="35" spans="1:4" ht="54.95" customHeight="1" x14ac:dyDescent="0.25">
      <c r="A35" s="57" t="s">
        <v>324</v>
      </c>
      <c r="B35" s="54"/>
      <c r="D35" s="139"/>
    </row>
    <row r="36" spans="1:4" ht="8.25" customHeight="1" x14ac:dyDescent="0.25">
      <c r="A36" s="135"/>
      <c r="B36" s="136"/>
    </row>
    <row r="37" spans="1:4" ht="60" customHeight="1" x14ac:dyDescent="0.25">
      <c r="A37" s="57" t="s">
        <v>208</v>
      </c>
      <c r="B37" s="134"/>
      <c r="D37" s="139"/>
    </row>
    <row r="38" spans="1:4" ht="8.25" customHeight="1" x14ac:dyDescent="0.25">
      <c r="A38" s="135"/>
      <c r="B38" s="140"/>
    </row>
    <row r="39" spans="1:4" ht="60" customHeight="1" x14ac:dyDescent="0.25">
      <c r="A39" s="57" t="s">
        <v>209</v>
      </c>
      <c r="B39" s="54"/>
      <c r="D39" s="139"/>
    </row>
    <row r="40" spans="1:4" ht="8.25" customHeight="1" thickBot="1" x14ac:dyDescent="0.3">
      <c r="A40" s="141"/>
      <c r="B40" s="142"/>
    </row>
    <row r="41" spans="1:4" ht="357" x14ac:dyDescent="0.25">
      <c r="A41" s="150" t="s">
        <v>325</v>
      </c>
      <c r="B41" s="153"/>
    </row>
    <row r="42" spans="1:4" ht="30" customHeight="1" x14ac:dyDescent="0.25">
      <c r="A42" s="149"/>
      <c r="B42" s="134"/>
    </row>
    <row r="43" spans="1:4" ht="8.25" customHeight="1" x14ac:dyDescent="0.25">
      <c r="A43" s="152"/>
      <c r="B43" s="152"/>
    </row>
    <row r="44" spans="1:4" ht="15" customHeight="1" x14ac:dyDescent="0.25">
      <c r="A44" s="17"/>
      <c r="B44" s="17"/>
    </row>
    <row r="45" spans="1:4" ht="15.95" customHeight="1" x14ac:dyDescent="0.25">
      <c r="A45" s="18" t="s">
        <v>205</v>
      </c>
      <c r="B45" s="6"/>
    </row>
    <row r="46" spans="1:4" ht="30" customHeight="1" x14ac:dyDescent="0.25">
      <c r="A46" s="154" t="s">
        <v>315</v>
      </c>
    </row>
    <row r="47" spans="1:4" ht="12.75" customHeight="1" x14ac:dyDescent="0.25">
      <c r="A47" s="6"/>
      <c r="B47" s="6"/>
    </row>
    <row r="48" spans="1:4" x14ac:dyDescent="0.25">
      <c r="B48" s="143" t="s">
        <v>186</v>
      </c>
    </row>
    <row r="49" spans="1:2" x14ac:dyDescent="0.25">
      <c r="B49" s="143" t="s">
        <v>187</v>
      </c>
    </row>
    <row r="51" spans="1:2" x14ac:dyDescent="0.25">
      <c r="A51" s="143"/>
    </row>
    <row r="52" spans="1:2" x14ac:dyDescent="0.25">
      <c r="A52" s="143"/>
    </row>
  </sheetData>
  <sheetProtection algorithmName="SHA-512" hashValue="ggs56b2cL2G4rMayCXPjx/6rCA0yrMbNSF2doLSdHkPbpPluKyBveqEpSXbx+koD0uapz4xuWX9aGwIE+H2Lwg==" saltValue="TlUtX7NMh4XiF7uNqTmRCA==" spinCount="100000" sheet="1" objects="1" scenarios="1" selectLockedCells="1"/>
  <mergeCells count="1">
    <mergeCell ref="A3:B3"/>
  </mergeCells>
  <conditionalFormatting sqref="B6">
    <cfRule type="cellIs" dxfId="39" priority="5" operator="equal">
      <formula>"ja"</formula>
    </cfRule>
    <cfRule type="cellIs" dxfId="38" priority="6" operator="equal">
      <formula>"nein"</formula>
    </cfRule>
  </conditionalFormatting>
  <conditionalFormatting sqref="A13">
    <cfRule type="cellIs" dxfId="37" priority="3" operator="equal">
      <formula>"ja"</formula>
    </cfRule>
    <cfRule type="cellIs" dxfId="36" priority="4" operator="equal">
      <formula>"nein"</formula>
    </cfRule>
  </conditionalFormatting>
  <conditionalFormatting sqref="A42">
    <cfRule type="cellIs" dxfId="35" priority="1" operator="equal">
      <formula>"ja"</formula>
    </cfRule>
    <cfRule type="cellIs" dxfId="34" priority="2" operator="equal">
      <formula>"nein"</formula>
    </cfRule>
  </conditionalFormatting>
  <dataValidations count="1">
    <dataValidation type="textLength" allowBlank="1" showInputMessage="1" showErrorMessage="1" sqref="A16 A21 A27 A24 A33 A10 A30">
      <formula1>0</formula1>
      <formula2>1000</formula2>
    </dataValidation>
  </dataValidations>
  <printOptions horizontalCentered="1"/>
  <pageMargins left="0.70866141732283472" right="0.70866141732283472" top="0.78740157480314965" bottom="0.78740157480314965" header="0.31496062992125984" footer="0.31496062992125984"/>
  <pageSetup paperSize="8" scale="62"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B6 A13 A42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50"/>
    <pageSetUpPr fitToPage="1"/>
  </sheetPr>
  <dimension ref="A1:B35"/>
  <sheetViews>
    <sheetView showGridLines="0" zoomScaleNormal="100" workbookViewId="0">
      <selection activeCell="B6" sqref="B6"/>
    </sheetView>
  </sheetViews>
  <sheetFormatPr baseColWidth="10" defaultColWidth="11.42578125" defaultRowHeight="12.75" x14ac:dyDescent="0.2"/>
  <cols>
    <col min="1" max="1" width="120.7109375" style="37" customWidth="1"/>
    <col min="2" max="2" width="40.7109375" style="37" customWidth="1"/>
    <col min="3" max="16384" width="11.42578125" style="37"/>
  </cols>
  <sheetData>
    <row r="1" spans="1:2" x14ac:dyDescent="0.2">
      <c r="A1" s="219" t="str">
        <f>Titelseite!A8</f>
        <v>Name der Einrichtung</v>
      </c>
    </row>
    <row r="2" spans="1:2" ht="15" customHeight="1" x14ac:dyDescent="0.2">
      <c r="A2" s="215"/>
      <c r="B2" s="2"/>
    </row>
    <row r="3" spans="1:2" ht="21" customHeight="1" x14ac:dyDescent="0.2">
      <c r="A3" s="260" t="s">
        <v>43</v>
      </c>
      <c r="B3" s="260"/>
    </row>
    <row r="4" spans="1:2" ht="21" customHeight="1" thickBot="1" x14ac:dyDescent="0.25">
      <c r="A4" s="90"/>
      <c r="B4" s="90"/>
    </row>
    <row r="5" spans="1:2" ht="15.95" customHeight="1" thickBot="1" x14ac:dyDescent="0.25">
      <c r="A5" s="64"/>
      <c r="B5" s="144" t="s">
        <v>15</v>
      </c>
    </row>
    <row r="6" spans="1:2" ht="15.95" customHeight="1" thickBot="1" x14ac:dyDescent="0.25">
      <c r="A6" s="65" t="s">
        <v>210</v>
      </c>
      <c r="B6" s="145"/>
    </row>
    <row r="7" spans="1:2" ht="13.5" thickBot="1" x14ac:dyDescent="0.25">
      <c r="A7" s="53"/>
      <c r="B7" s="53"/>
    </row>
    <row r="8" spans="1:2" ht="15.95" customHeight="1" x14ac:dyDescent="0.2">
      <c r="A8" s="146" t="s">
        <v>14</v>
      </c>
      <c r="B8" s="112" t="s">
        <v>17</v>
      </c>
    </row>
    <row r="9" spans="1:2" ht="25.5" x14ac:dyDescent="0.2">
      <c r="A9" s="273" t="s">
        <v>464</v>
      </c>
      <c r="B9" s="25" t="s">
        <v>465</v>
      </c>
    </row>
    <row r="10" spans="1:2" x14ac:dyDescent="0.2">
      <c r="A10" s="274"/>
      <c r="B10" s="25" t="s">
        <v>44</v>
      </c>
    </row>
    <row r="11" spans="1:2" ht="24.95" customHeight="1" x14ac:dyDescent="0.2">
      <c r="A11" s="275"/>
      <c r="B11" s="25" t="s">
        <v>326</v>
      </c>
    </row>
    <row r="12" spans="1:2" ht="8.25" customHeight="1" x14ac:dyDescent="0.2">
      <c r="A12" s="59"/>
      <c r="B12" s="59"/>
    </row>
    <row r="13" spans="1:2" ht="30.6" customHeight="1" x14ac:dyDescent="0.2">
      <c r="A13" s="273" t="s">
        <v>327</v>
      </c>
      <c r="B13" s="208" t="s">
        <v>220</v>
      </c>
    </row>
    <row r="14" spans="1:2" ht="18.95" customHeight="1" x14ac:dyDescent="0.2">
      <c r="A14" s="274"/>
      <c r="B14" s="208" t="s">
        <v>329</v>
      </c>
    </row>
    <row r="15" spans="1:2" ht="33.950000000000003" customHeight="1" x14ac:dyDescent="0.2">
      <c r="A15" s="274"/>
      <c r="B15" s="208" t="s">
        <v>218</v>
      </c>
    </row>
    <row r="16" spans="1:2" ht="16.5" customHeight="1" x14ac:dyDescent="0.2">
      <c r="A16" s="274"/>
      <c r="B16" s="208" t="s">
        <v>45</v>
      </c>
    </row>
    <row r="17" spans="1:2" ht="20.100000000000001" customHeight="1" x14ac:dyDescent="0.2">
      <c r="A17" s="275"/>
      <c r="B17" s="208" t="s">
        <v>330</v>
      </c>
    </row>
    <row r="18" spans="1:2" ht="8.25" customHeight="1" x14ac:dyDescent="0.2">
      <c r="A18" s="59"/>
      <c r="B18" s="59"/>
    </row>
    <row r="19" spans="1:2" ht="39.950000000000003" customHeight="1" x14ac:dyDescent="0.2">
      <c r="A19" s="25" t="s">
        <v>215</v>
      </c>
      <c r="B19" s="25" t="s">
        <v>331</v>
      </c>
    </row>
    <row r="20" spans="1:2" ht="8.25" customHeight="1" x14ac:dyDescent="0.2">
      <c r="A20" s="59"/>
      <c r="B20" s="59"/>
    </row>
    <row r="21" spans="1:2" ht="25.5" x14ac:dyDescent="0.2">
      <c r="A21" s="272" t="s">
        <v>216</v>
      </c>
      <c r="B21" s="25" t="s">
        <v>332</v>
      </c>
    </row>
    <row r="22" spans="1:2" x14ac:dyDescent="0.2">
      <c r="A22" s="272"/>
      <c r="B22" s="25" t="s">
        <v>333</v>
      </c>
    </row>
    <row r="23" spans="1:2" ht="8.25" customHeight="1" x14ac:dyDescent="0.2">
      <c r="A23" s="59"/>
      <c r="B23" s="59"/>
    </row>
    <row r="24" spans="1:2" ht="51" x14ac:dyDescent="0.2">
      <c r="A24" s="272" t="s">
        <v>217</v>
      </c>
      <c r="B24" s="25" t="s">
        <v>334</v>
      </c>
    </row>
    <row r="25" spans="1:2" ht="63.75" x14ac:dyDescent="0.2">
      <c r="A25" s="272"/>
      <c r="B25" s="25" t="s">
        <v>335</v>
      </c>
    </row>
    <row r="26" spans="1:2" ht="8.25" customHeight="1" x14ac:dyDescent="0.2">
      <c r="A26" s="59"/>
      <c r="B26" s="59"/>
    </row>
    <row r="27" spans="1:2" ht="39.950000000000003" customHeight="1" x14ac:dyDescent="0.2">
      <c r="A27" s="60" t="s">
        <v>328</v>
      </c>
      <c r="B27" s="60"/>
    </row>
    <row r="28" spans="1:2" ht="30" customHeight="1" x14ac:dyDescent="0.2">
      <c r="A28" s="239"/>
      <c r="B28" s="60"/>
    </row>
    <row r="29" spans="1:2" ht="8.25" customHeight="1" x14ac:dyDescent="0.2">
      <c r="A29" s="59"/>
      <c r="B29" s="59"/>
    </row>
    <row r="30" spans="1:2" ht="14.45" customHeight="1" x14ac:dyDescent="0.2">
      <c r="A30" s="61"/>
      <c r="B30" s="61"/>
    </row>
    <row r="31" spans="1:2" x14ac:dyDescent="0.2">
      <c r="A31" s="62" t="s">
        <v>50</v>
      </c>
      <c r="B31" s="63"/>
    </row>
    <row r="32" spans="1:2" ht="30" customHeight="1" x14ac:dyDescent="0.2">
      <c r="A32" s="154" t="s">
        <v>315</v>
      </c>
    </row>
    <row r="33" spans="1:2" x14ac:dyDescent="0.2">
      <c r="A33" s="36"/>
      <c r="B33" s="36"/>
    </row>
    <row r="34" spans="1:2" x14ac:dyDescent="0.2">
      <c r="B34" s="58" t="s">
        <v>186</v>
      </c>
    </row>
    <row r="35" spans="1:2" x14ac:dyDescent="0.2">
      <c r="B35" s="58" t="s">
        <v>187</v>
      </c>
    </row>
  </sheetData>
  <sheetProtection algorithmName="SHA-512" hashValue="7CmJhOgJ17NFVXk8W55VMFcWwIYdcCKxbB30p5503B7ZBykPaH5g8a1Sy9seX46bfhmi8m2vDT0F/tha23p93A==" saltValue="rieZRqmhhvc++C72L899wQ==" spinCount="100000" sheet="1" objects="1" scenarios="1" selectLockedCells="1"/>
  <mergeCells count="5">
    <mergeCell ref="A24:A25"/>
    <mergeCell ref="A3:B3"/>
    <mergeCell ref="A21:A22"/>
    <mergeCell ref="A9:A11"/>
    <mergeCell ref="A13:A17"/>
  </mergeCells>
  <conditionalFormatting sqref="B6">
    <cfRule type="cellIs" dxfId="33" priority="3" operator="equal">
      <formula>"ja"</formula>
    </cfRule>
    <cfRule type="cellIs" dxfId="32" priority="4" operator="equal">
      <formula>"nein"</formula>
    </cfRule>
  </conditionalFormatting>
  <conditionalFormatting sqref="A28">
    <cfRule type="cellIs" dxfId="31" priority="1" operator="equal">
      <formula>"ja"</formula>
    </cfRule>
    <cfRule type="cellIs" dxfId="30" priority="2" operator="equal">
      <formula>"nein"</formula>
    </cfRule>
  </conditionalFormatting>
  <printOptions horizontalCentered="1"/>
  <pageMargins left="0.70866141732283472" right="0.70866141732283472" top="0.78740157480314965" bottom="0.78740157480314965" header="0.31496062992125984" footer="0.31496062992125984"/>
  <pageSetup paperSize="8" scale="81"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B6 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50"/>
    <pageSetUpPr fitToPage="1"/>
  </sheetPr>
  <dimension ref="A1:K20"/>
  <sheetViews>
    <sheetView showGridLines="0" zoomScaleNormal="100" workbookViewId="0">
      <selection activeCell="B10" sqref="B10"/>
    </sheetView>
  </sheetViews>
  <sheetFormatPr baseColWidth="10" defaultColWidth="10.85546875" defaultRowHeight="12.75" x14ac:dyDescent="0.2"/>
  <cols>
    <col min="1" max="1" width="45.7109375" style="2" customWidth="1"/>
    <col min="2" max="9" width="20.7109375" style="35" customWidth="1"/>
    <col min="10" max="10" width="20.7109375" style="2" customWidth="1"/>
    <col min="11" max="16384" width="10.85546875" style="2"/>
  </cols>
  <sheetData>
    <row r="1" spans="1:11" x14ac:dyDescent="0.2">
      <c r="A1" s="219" t="str">
        <f>Titelseite!A8</f>
        <v>Name der Einrichtung</v>
      </c>
    </row>
    <row r="2" spans="1:11" ht="15" customHeight="1" x14ac:dyDescent="0.2">
      <c r="A2" s="215"/>
    </row>
    <row r="3" spans="1:11" ht="21" customHeight="1" x14ac:dyDescent="0.2">
      <c r="A3" s="260" t="s">
        <v>99</v>
      </c>
      <c r="B3" s="260"/>
      <c r="C3" s="260"/>
      <c r="D3" s="260"/>
      <c r="E3" s="260"/>
      <c r="F3" s="260"/>
      <c r="G3" s="260"/>
      <c r="H3" s="260"/>
      <c r="I3" s="260"/>
      <c r="J3" s="260"/>
    </row>
    <row r="4" spans="1:11" ht="15" customHeight="1" thickBot="1" x14ac:dyDescent="0.25">
      <c r="A4" s="5"/>
    </row>
    <row r="5" spans="1:11" ht="71.25" customHeight="1" x14ac:dyDescent="0.2">
      <c r="A5" s="101" t="s">
        <v>234</v>
      </c>
      <c r="B5" s="276" t="s">
        <v>466</v>
      </c>
      <c r="C5" s="276"/>
      <c r="D5" s="276"/>
      <c r="E5" s="276"/>
      <c r="F5" s="276"/>
      <c r="G5" s="276"/>
      <c r="H5" s="276"/>
      <c r="I5" s="276"/>
      <c r="J5" s="277"/>
    </row>
    <row r="6" spans="1:11" ht="39.950000000000003" customHeight="1" thickBot="1" x14ac:dyDescent="0.25">
      <c r="A6" s="155" t="s">
        <v>169</v>
      </c>
      <c r="B6" s="278" t="s">
        <v>336</v>
      </c>
      <c r="C6" s="278"/>
      <c r="D6" s="278"/>
      <c r="E6" s="278"/>
      <c r="F6" s="278"/>
      <c r="G6" s="278"/>
      <c r="H6" s="278"/>
      <c r="I6" s="278"/>
      <c r="J6" s="279"/>
    </row>
    <row r="7" spans="1:11" ht="15" customHeight="1" thickBot="1" x14ac:dyDescent="0.25"/>
    <row r="8" spans="1:11" ht="50.1" customHeight="1" x14ac:dyDescent="0.2">
      <c r="A8" s="146" t="s">
        <v>342</v>
      </c>
      <c r="B8" s="111" t="s">
        <v>340</v>
      </c>
      <c r="C8" s="111" t="s">
        <v>52</v>
      </c>
      <c r="D8" s="111" t="s">
        <v>53</v>
      </c>
      <c r="E8" s="111" t="s">
        <v>54</v>
      </c>
      <c r="F8" s="111" t="s">
        <v>55</v>
      </c>
      <c r="G8" s="111" t="s">
        <v>56</v>
      </c>
      <c r="H8" s="111" t="s">
        <v>341</v>
      </c>
      <c r="I8" s="111" t="s">
        <v>467</v>
      </c>
      <c r="J8" s="112" t="s">
        <v>57</v>
      </c>
    </row>
    <row r="9" spans="1:11" ht="32.1" customHeight="1" x14ac:dyDescent="0.2">
      <c r="A9" s="71" t="s">
        <v>337</v>
      </c>
      <c r="B9" s="162">
        <v>14421</v>
      </c>
      <c r="C9" s="162">
        <v>6754</v>
      </c>
      <c r="D9" s="162">
        <v>949</v>
      </c>
      <c r="E9" s="162">
        <v>1474</v>
      </c>
      <c r="F9" s="162">
        <v>4405</v>
      </c>
      <c r="G9" s="162">
        <v>1590</v>
      </c>
      <c r="H9" s="162">
        <v>566</v>
      </c>
      <c r="I9" s="162">
        <v>255</v>
      </c>
      <c r="J9" s="162">
        <f>B9+C9+D9+E9+F9+G9+H9+I9</f>
        <v>30414</v>
      </c>
    </row>
    <row r="10" spans="1:11" s="5" customFormat="1" ht="15.95" customHeight="1" x14ac:dyDescent="0.2">
      <c r="A10" s="163" t="s">
        <v>46</v>
      </c>
      <c r="B10" s="156"/>
      <c r="C10" s="156"/>
      <c r="D10" s="156"/>
      <c r="E10" s="156"/>
      <c r="F10" s="156"/>
      <c r="G10" s="156"/>
      <c r="H10" s="156"/>
      <c r="I10" s="156"/>
      <c r="J10" s="157"/>
      <c r="K10" s="2"/>
    </row>
    <row r="11" spans="1:11" ht="32.1" customHeight="1" x14ac:dyDescent="0.2">
      <c r="A11" s="71" t="s">
        <v>338</v>
      </c>
      <c r="B11" s="162">
        <v>35795</v>
      </c>
      <c r="C11" s="162">
        <v>17360</v>
      </c>
      <c r="D11" s="162">
        <v>2554</v>
      </c>
      <c r="E11" s="162">
        <v>4098</v>
      </c>
      <c r="F11" s="162">
        <v>9524</v>
      </c>
      <c r="G11" s="162">
        <v>4174</v>
      </c>
      <c r="H11" s="162">
        <v>3578</v>
      </c>
      <c r="I11" s="162">
        <v>1603</v>
      </c>
      <c r="J11" s="162">
        <f>B11+C11+D11+E11+F11+G11+H11+I11</f>
        <v>78686</v>
      </c>
    </row>
    <row r="12" spans="1:11" s="5" customFormat="1" ht="15.95" customHeight="1" x14ac:dyDescent="0.2">
      <c r="A12" s="163" t="s">
        <v>46</v>
      </c>
      <c r="B12" s="156"/>
      <c r="C12" s="156"/>
      <c r="D12" s="156"/>
      <c r="E12" s="156"/>
      <c r="F12" s="156"/>
      <c r="G12" s="156"/>
      <c r="H12" s="156"/>
      <c r="I12" s="156"/>
      <c r="J12" s="157"/>
      <c r="K12" s="2"/>
    </row>
    <row r="13" spans="1:11" ht="32.1" customHeight="1" x14ac:dyDescent="0.2">
      <c r="A13" s="71" t="s">
        <v>339</v>
      </c>
      <c r="B13" s="162">
        <v>10627</v>
      </c>
      <c r="C13" s="162">
        <v>4954</v>
      </c>
      <c r="D13" s="162">
        <v>798</v>
      </c>
      <c r="E13" s="162">
        <v>1242</v>
      </c>
      <c r="F13" s="162">
        <v>1918</v>
      </c>
      <c r="G13" s="162">
        <v>759</v>
      </c>
      <c r="H13" s="162">
        <v>440</v>
      </c>
      <c r="I13" s="162">
        <v>204</v>
      </c>
      <c r="J13" s="162">
        <f>B13+C13+D13+E13+F13+G13+H13+I13</f>
        <v>20942</v>
      </c>
    </row>
    <row r="14" spans="1:11" s="5" customFormat="1" ht="15.95" customHeight="1" thickBot="1" x14ac:dyDescent="0.25">
      <c r="A14" s="164" t="s">
        <v>46</v>
      </c>
      <c r="B14" s="158"/>
      <c r="C14" s="158"/>
      <c r="D14" s="158"/>
      <c r="E14" s="158"/>
      <c r="F14" s="158"/>
      <c r="G14" s="158"/>
      <c r="H14" s="158"/>
      <c r="I14" s="158"/>
      <c r="J14" s="159"/>
      <c r="K14" s="2"/>
    </row>
    <row r="15" spans="1:11" s="5" customFormat="1" ht="15.95" customHeight="1" x14ac:dyDescent="0.2">
      <c r="A15" s="87" t="s">
        <v>47</v>
      </c>
      <c r="B15" s="88">
        <f>SUM(B9,B11,B13)</f>
        <v>60843</v>
      </c>
      <c r="C15" s="88">
        <f t="shared" ref="C15:I15" si="0">SUM(C13,C11,C9)</f>
        <v>29068</v>
      </c>
      <c r="D15" s="88">
        <f t="shared" si="0"/>
        <v>4301</v>
      </c>
      <c r="E15" s="88">
        <f t="shared" si="0"/>
        <v>6814</v>
      </c>
      <c r="F15" s="88">
        <f t="shared" si="0"/>
        <v>15847</v>
      </c>
      <c r="G15" s="88">
        <f t="shared" si="0"/>
        <v>6523</v>
      </c>
      <c r="H15" s="88">
        <f>H9+H11+H13</f>
        <v>4584</v>
      </c>
      <c r="I15" s="88">
        <f t="shared" si="0"/>
        <v>2062</v>
      </c>
      <c r="J15" s="89">
        <f>B15+C15+D15+E15+F15+G15+H15+I15</f>
        <v>130042</v>
      </c>
      <c r="K15" s="2"/>
    </row>
    <row r="16" spans="1:11" ht="15.95" customHeight="1" thickBot="1" x14ac:dyDescent="0.25">
      <c r="A16" s="165" t="s">
        <v>48</v>
      </c>
      <c r="B16" s="160"/>
      <c r="C16" s="160"/>
      <c r="D16" s="160"/>
      <c r="E16" s="160"/>
      <c r="F16" s="160"/>
      <c r="G16" s="160"/>
      <c r="H16" s="160"/>
      <c r="I16" s="160"/>
      <c r="J16" s="161"/>
    </row>
    <row r="17" spans="1:10" ht="15" customHeight="1" x14ac:dyDescent="0.2"/>
    <row r="19" spans="1:10" ht="15.95" customHeight="1" x14ac:dyDescent="0.2">
      <c r="A19" s="283" t="s">
        <v>235</v>
      </c>
      <c r="B19" s="283"/>
      <c r="C19" s="283"/>
      <c r="D19" s="283"/>
      <c r="E19" s="283"/>
      <c r="F19" s="283"/>
      <c r="G19" s="283"/>
      <c r="H19" s="283"/>
      <c r="I19" s="283"/>
      <c r="J19" s="283"/>
    </row>
    <row r="20" spans="1:10" ht="60" customHeight="1" x14ac:dyDescent="0.2">
      <c r="A20" s="280" t="s">
        <v>315</v>
      </c>
      <c r="B20" s="281"/>
      <c r="C20" s="281"/>
      <c r="D20" s="281"/>
      <c r="E20" s="281"/>
      <c r="F20" s="281"/>
      <c r="G20" s="281"/>
      <c r="H20" s="281"/>
      <c r="I20" s="281"/>
      <c r="J20" s="282"/>
    </row>
  </sheetData>
  <sheetProtection algorithmName="SHA-512" hashValue="KgyN9Z/fafy0MpQdVSINAn5/0+s9ZgKXWWbJOM5Pd2RvZ28+/Aj7ZUvfSCq8hK2OJr+wuRMowhTHvUl1mJ8U9Q==" saltValue="vaH0vblgW0AIMYjAL2C6bw==" spinCount="100000" sheet="1" objects="1" scenarios="1" selectLockedCells="1"/>
  <mergeCells count="5">
    <mergeCell ref="A3:J3"/>
    <mergeCell ref="B5:J5"/>
    <mergeCell ref="B6:J6"/>
    <mergeCell ref="A20:J20"/>
    <mergeCell ref="A19:J19"/>
  </mergeCells>
  <dataValidations count="1">
    <dataValidation type="decimal" allowBlank="1" showInputMessage="1" showErrorMessage="1" sqref="B10:J10 B12:J12 B14:J14 B16:J16">
      <formula1>0</formula1>
      <formula2>900000000</formula2>
    </dataValidation>
  </dataValidations>
  <printOptions horizontalCentered="1"/>
  <pageMargins left="0.70866141732283472" right="0.70866141732283472" top="0.78740157480314965" bottom="0.78740157480314965" header="0.31496062992125984" footer="0.31496062992125984"/>
  <pageSetup paperSize="8" scale="56" orientation="portrait" r:id="rId1"/>
  <headerFooter>
    <oddFooter>&amp;LJuli 2022
Druck vom &amp;D &amp;T&amp;R&amp;F &amp;A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50"/>
    <pageSetUpPr fitToPage="1"/>
  </sheetPr>
  <dimension ref="A1:F79"/>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343</v>
      </c>
      <c r="B3" s="271"/>
      <c r="C3" s="271"/>
      <c r="D3" s="271"/>
      <c r="E3" s="271"/>
    </row>
    <row r="4" spans="1:6" s="9" customFormat="1" ht="15" customHeight="1" thickBot="1" x14ac:dyDescent="0.25">
      <c r="A4" s="18"/>
      <c r="B4" s="18"/>
      <c r="C4" s="18"/>
      <c r="D4" s="18"/>
    </row>
    <row r="5" spans="1:6" s="9" customFormat="1" ht="43.5" customHeight="1" x14ac:dyDescent="0.2">
      <c r="A5" s="101" t="s">
        <v>97</v>
      </c>
      <c r="B5" s="276" t="s">
        <v>350</v>
      </c>
      <c r="C5" s="276"/>
      <c r="D5" s="276"/>
      <c r="E5" s="277"/>
    </row>
    <row r="6" spans="1:6" s="9" customFormat="1" ht="20.100000000000001" customHeight="1" thickBot="1" x14ac:dyDescent="0.25">
      <c r="A6" s="155" t="s">
        <v>170</v>
      </c>
      <c r="B6" s="278" t="s">
        <v>349</v>
      </c>
      <c r="C6" s="278"/>
      <c r="D6" s="278"/>
      <c r="E6" s="279"/>
    </row>
    <row r="7" spans="1:6" ht="15" customHeight="1" thickBot="1" x14ac:dyDescent="0.25"/>
    <row r="8" spans="1:6" ht="48" customHeight="1" thickBot="1" x14ac:dyDescent="0.25">
      <c r="A8" s="166" t="s">
        <v>14</v>
      </c>
      <c r="B8" s="167" t="s">
        <v>58</v>
      </c>
      <c r="C8" s="167" t="s">
        <v>59</v>
      </c>
      <c r="D8" s="167" t="s">
        <v>344</v>
      </c>
      <c r="E8" s="168" t="s">
        <v>423</v>
      </c>
    </row>
    <row r="9" spans="1:6" ht="32.1" customHeight="1" thickBot="1" x14ac:dyDescent="0.25">
      <c r="A9" s="169" t="s">
        <v>433</v>
      </c>
      <c r="B9" s="72" t="s">
        <v>432</v>
      </c>
      <c r="C9" s="171"/>
      <c r="D9" s="172"/>
      <c r="E9" s="238" t="s">
        <v>345</v>
      </c>
    </row>
    <row r="10" spans="1:6" s="9" customFormat="1" ht="60" customHeight="1" thickBot="1" x14ac:dyDescent="0.25">
      <c r="A10" s="169" t="s">
        <v>61</v>
      </c>
      <c r="B10" s="73" t="s">
        <v>346</v>
      </c>
      <c r="C10" s="171"/>
      <c r="D10" s="172"/>
      <c r="E10" s="246" t="s">
        <v>66</v>
      </c>
    </row>
    <row r="11" spans="1:6" s="9" customFormat="1" ht="50.1" customHeight="1" x14ac:dyDescent="0.2">
      <c r="A11" s="287" t="s">
        <v>347</v>
      </c>
      <c r="B11" s="182" t="s">
        <v>468</v>
      </c>
      <c r="C11" s="173"/>
      <c r="D11" s="173"/>
      <c r="E11" s="292" t="s">
        <v>348</v>
      </c>
    </row>
    <row r="12" spans="1:6" s="9" customFormat="1" ht="115.5" thickBot="1" x14ac:dyDescent="0.25">
      <c r="A12" s="288"/>
      <c r="B12" s="240" t="s">
        <v>437</v>
      </c>
      <c r="C12" s="181"/>
      <c r="D12" s="181"/>
      <c r="E12" s="293"/>
    </row>
    <row r="13" spans="1:6" s="9" customFormat="1" ht="69.95" customHeight="1" thickBot="1" x14ac:dyDescent="0.25">
      <c r="A13" s="169" t="s">
        <v>488</v>
      </c>
      <c r="B13" s="73" t="s">
        <v>351</v>
      </c>
      <c r="C13" s="171"/>
      <c r="D13" s="172"/>
      <c r="E13" s="238" t="s">
        <v>67</v>
      </c>
    </row>
    <row r="14" spans="1:6" s="9" customFormat="1" ht="32.1" customHeight="1" thickBot="1" x14ac:dyDescent="0.25">
      <c r="A14" s="170" t="s">
        <v>136</v>
      </c>
      <c r="B14" s="73" t="s">
        <v>236</v>
      </c>
      <c r="C14" s="171"/>
      <c r="D14" s="172"/>
      <c r="E14" s="223"/>
    </row>
    <row r="15" spans="1:6" s="9" customFormat="1" ht="84.95" customHeight="1" x14ac:dyDescent="0.2">
      <c r="A15" s="287" t="s">
        <v>125</v>
      </c>
      <c r="B15" s="78" t="s">
        <v>494</v>
      </c>
      <c r="C15" s="173"/>
      <c r="D15" s="185"/>
      <c r="E15" s="292" t="s">
        <v>68</v>
      </c>
    </row>
    <row r="16" spans="1:6" s="9" customFormat="1" ht="25.5" x14ac:dyDescent="0.2">
      <c r="A16" s="291"/>
      <c r="B16" s="201" t="s">
        <v>438</v>
      </c>
      <c r="C16" s="174"/>
      <c r="D16" s="186"/>
      <c r="E16" s="294"/>
      <c r="F16" s="192"/>
    </row>
    <row r="17" spans="1:6" s="9" customFormat="1" ht="25.5" x14ac:dyDescent="0.2">
      <c r="A17" s="291"/>
      <c r="B17" s="201" t="s">
        <v>439</v>
      </c>
      <c r="C17" s="174"/>
      <c r="D17" s="186"/>
      <c r="E17" s="294"/>
      <c r="F17" s="192"/>
    </row>
    <row r="18" spans="1:6" s="9" customFormat="1" ht="26.25" thickBot="1" x14ac:dyDescent="0.25">
      <c r="A18" s="288"/>
      <c r="B18" s="201" t="s">
        <v>440</v>
      </c>
      <c r="C18" s="178"/>
      <c r="D18" s="179"/>
      <c r="E18" s="293"/>
      <c r="F18" s="192"/>
    </row>
    <row r="19" spans="1:6" s="9" customFormat="1" ht="15.95" customHeight="1" x14ac:dyDescent="0.2">
      <c r="A19" s="287" t="s">
        <v>62</v>
      </c>
      <c r="B19" s="74" t="s">
        <v>27</v>
      </c>
      <c r="C19" s="173"/>
      <c r="D19" s="173"/>
      <c r="E19" s="224"/>
    </row>
    <row r="20" spans="1:6" s="9" customFormat="1" ht="15.95" customHeight="1" x14ac:dyDescent="0.2">
      <c r="A20" s="291"/>
      <c r="B20" s="25" t="s">
        <v>3</v>
      </c>
      <c r="C20" s="174"/>
      <c r="D20" s="175"/>
      <c r="E20" s="225"/>
    </row>
    <row r="21" spans="1:6" s="9" customFormat="1" ht="15.95" customHeight="1" x14ac:dyDescent="0.2">
      <c r="A21" s="291"/>
      <c r="B21" s="25" t="s">
        <v>70</v>
      </c>
      <c r="C21" s="174"/>
      <c r="D21" s="175"/>
      <c r="E21" s="225"/>
    </row>
    <row r="22" spans="1:6" s="9" customFormat="1" ht="15.95" customHeight="1" thickBot="1" x14ac:dyDescent="0.25">
      <c r="A22" s="291"/>
      <c r="B22" s="249" t="s">
        <v>130</v>
      </c>
      <c r="C22" s="178"/>
      <c r="D22" s="179"/>
      <c r="E22" s="228"/>
    </row>
    <row r="23" spans="1:6" s="9" customFormat="1" ht="66.599999999999994" customHeight="1" x14ac:dyDescent="0.2">
      <c r="A23" s="287" t="s">
        <v>365</v>
      </c>
      <c r="B23" s="78" t="s">
        <v>441</v>
      </c>
      <c r="C23" s="173"/>
      <c r="D23" s="173"/>
      <c r="E23" s="224"/>
    </row>
    <row r="24" spans="1:6" s="9" customFormat="1" ht="60" customHeight="1" thickBot="1" x14ac:dyDescent="0.25">
      <c r="A24" s="288"/>
      <c r="B24" s="189" t="s">
        <v>352</v>
      </c>
      <c r="C24" s="176"/>
      <c r="D24" s="177"/>
      <c r="E24" s="226"/>
    </row>
    <row r="25" spans="1:6" s="9" customFormat="1" ht="39.950000000000003" customHeight="1" x14ac:dyDescent="0.2">
      <c r="A25" s="284" t="s">
        <v>63</v>
      </c>
      <c r="B25" s="69" t="s">
        <v>171</v>
      </c>
      <c r="C25" s="173"/>
      <c r="D25" s="173"/>
      <c r="E25" s="224"/>
      <c r="F25" s="14"/>
    </row>
    <row r="26" spans="1:6" s="9" customFormat="1" ht="39.950000000000003" customHeight="1" x14ac:dyDescent="0.2">
      <c r="A26" s="285"/>
      <c r="B26" s="25" t="s">
        <v>469</v>
      </c>
      <c r="C26" s="174"/>
      <c r="D26" s="174"/>
      <c r="E26" s="227"/>
      <c r="F26" s="14"/>
    </row>
    <row r="27" spans="1:6" s="9" customFormat="1" ht="54.95" customHeight="1" x14ac:dyDescent="0.2">
      <c r="A27" s="285"/>
      <c r="B27" s="25" t="s">
        <v>72</v>
      </c>
      <c r="C27" s="174"/>
      <c r="D27" s="174"/>
      <c r="E27" s="227"/>
      <c r="F27" s="14"/>
    </row>
    <row r="28" spans="1:6" s="9" customFormat="1" ht="39.950000000000003" customHeight="1" x14ac:dyDescent="0.2">
      <c r="A28" s="285"/>
      <c r="B28" s="25" t="s">
        <v>237</v>
      </c>
      <c r="C28" s="174"/>
      <c r="D28" s="174"/>
      <c r="E28" s="227"/>
      <c r="F28" s="14"/>
    </row>
    <row r="29" spans="1:6" s="9" customFormat="1" ht="54.95" customHeight="1" x14ac:dyDescent="0.2">
      <c r="A29" s="285"/>
      <c r="B29" s="25" t="s">
        <v>73</v>
      </c>
      <c r="C29" s="174"/>
      <c r="D29" s="174"/>
      <c r="E29" s="227"/>
      <c r="F29" s="14"/>
    </row>
    <row r="30" spans="1:6" s="9" customFormat="1" ht="54.95" customHeight="1" thickBot="1" x14ac:dyDescent="0.25">
      <c r="A30" s="289"/>
      <c r="B30" s="70" t="s">
        <v>131</v>
      </c>
      <c r="C30" s="180"/>
      <c r="D30" s="180"/>
      <c r="E30" s="229"/>
      <c r="F30" s="14"/>
    </row>
    <row r="31" spans="1:6" s="9" customFormat="1" ht="69.95" customHeight="1" x14ac:dyDescent="0.2">
      <c r="A31" s="284" t="s">
        <v>64</v>
      </c>
      <c r="B31" s="69" t="s">
        <v>238</v>
      </c>
      <c r="C31" s="173"/>
      <c r="D31" s="173"/>
      <c r="E31" s="224"/>
      <c r="F31" s="196"/>
    </row>
    <row r="32" spans="1:6" s="9" customFormat="1" ht="25.5" x14ac:dyDescent="0.2">
      <c r="A32" s="290"/>
      <c r="B32" s="201" t="s">
        <v>353</v>
      </c>
      <c r="C32" s="175"/>
      <c r="D32" s="175"/>
      <c r="E32" s="225"/>
      <c r="F32" s="196"/>
    </row>
    <row r="33" spans="1:6" s="9" customFormat="1" ht="60" customHeight="1" x14ac:dyDescent="0.2">
      <c r="A33" s="285"/>
      <c r="B33" s="25" t="s">
        <v>88</v>
      </c>
      <c r="C33" s="174"/>
      <c r="D33" s="174"/>
      <c r="E33" s="227"/>
      <c r="F33" s="196"/>
    </row>
    <row r="34" spans="1:6" s="9" customFormat="1" ht="25.5" x14ac:dyDescent="0.2">
      <c r="A34" s="285"/>
      <c r="B34" s="201" t="s">
        <v>354</v>
      </c>
      <c r="C34" s="174"/>
      <c r="D34" s="174"/>
      <c r="E34" s="227"/>
      <c r="F34" s="196"/>
    </row>
    <row r="35" spans="1:6" s="9" customFormat="1" x14ac:dyDescent="0.2">
      <c r="A35" s="285"/>
      <c r="B35" s="25" t="s">
        <v>355</v>
      </c>
      <c r="C35" s="174"/>
      <c r="D35" s="174"/>
      <c r="E35" s="227"/>
      <c r="F35" s="196"/>
    </row>
    <row r="36" spans="1:6" s="9" customFormat="1" x14ac:dyDescent="0.2">
      <c r="A36" s="285"/>
      <c r="B36" s="201" t="s">
        <v>356</v>
      </c>
      <c r="C36" s="174"/>
      <c r="D36" s="174"/>
      <c r="E36" s="227"/>
      <c r="F36" s="196"/>
    </row>
    <row r="37" spans="1:6" s="9" customFormat="1" ht="32.1" customHeight="1" x14ac:dyDescent="0.2">
      <c r="A37" s="285"/>
      <c r="B37" s="25" t="s">
        <v>132</v>
      </c>
      <c r="C37" s="174"/>
      <c r="D37" s="174"/>
      <c r="E37" s="227"/>
      <c r="F37" s="196"/>
    </row>
    <row r="38" spans="1:6" s="9" customFormat="1" ht="39.950000000000003" customHeight="1" x14ac:dyDescent="0.2">
      <c r="A38" s="285"/>
      <c r="B38" s="25" t="s">
        <v>4</v>
      </c>
      <c r="C38" s="174"/>
      <c r="D38" s="174"/>
      <c r="E38" s="227"/>
      <c r="F38" s="14"/>
    </row>
    <row r="39" spans="1:6" s="9" customFormat="1" ht="32.1" customHeight="1" x14ac:dyDescent="0.2">
      <c r="A39" s="289"/>
      <c r="B39" s="79" t="s">
        <v>255</v>
      </c>
      <c r="C39" s="180"/>
      <c r="D39" s="180"/>
      <c r="E39" s="229"/>
      <c r="F39" s="14"/>
    </row>
    <row r="40" spans="1:6" s="9" customFormat="1" ht="60" customHeight="1" thickBot="1" x14ac:dyDescent="0.25">
      <c r="A40" s="286"/>
      <c r="B40" s="70" t="s">
        <v>87</v>
      </c>
      <c r="C40" s="181"/>
      <c r="D40" s="181"/>
      <c r="E40" s="230"/>
      <c r="F40" s="14"/>
    </row>
    <row r="41" spans="1:6" s="9" customFormat="1" x14ac:dyDescent="0.2">
      <c r="A41" s="284" t="s">
        <v>357</v>
      </c>
      <c r="B41" s="252" t="s">
        <v>497</v>
      </c>
      <c r="C41" s="173"/>
      <c r="D41" s="173"/>
      <c r="E41" s="224"/>
      <c r="F41" s="14"/>
    </row>
    <row r="42" spans="1:6" s="9" customFormat="1" x14ac:dyDescent="0.2">
      <c r="A42" s="285"/>
      <c r="B42" s="253" t="s">
        <v>495</v>
      </c>
      <c r="C42" s="174"/>
      <c r="D42" s="174"/>
      <c r="E42" s="227"/>
      <c r="F42" s="250"/>
    </row>
    <row r="43" spans="1:6" s="9" customFormat="1" ht="13.5" thickBot="1" x14ac:dyDescent="0.25">
      <c r="A43" s="286"/>
      <c r="B43" s="254" t="s">
        <v>496</v>
      </c>
      <c r="C43" s="181"/>
      <c r="D43" s="181"/>
      <c r="E43" s="230"/>
      <c r="F43" s="250"/>
    </row>
    <row r="44" spans="1:6" s="9" customFormat="1" ht="26.25" thickBot="1" x14ac:dyDescent="0.25">
      <c r="A44" s="187" t="s">
        <v>65</v>
      </c>
      <c r="B44" s="76" t="s">
        <v>358</v>
      </c>
      <c r="C44" s="181"/>
      <c r="D44" s="181"/>
      <c r="E44" s="230"/>
      <c r="F44" s="14"/>
    </row>
    <row r="45" spans="1:6" ht="51.75" thickBot="1" x14ac:dyDescent="0.25">
      <c r="A45" s="169" t="s">
        <v>133</v>
      </c>
      <c r="B45" s="188" t="s">
        <v>359</v>
      </c>
      <c r="C45" s="181"/>
      <c r="D45" s="181"/>
      <c r="E45" s="230"/>
    </row>
    <row r="46" spans="1:6" ht="21" customHeight="1" x14ac:dyDescent="0.2">
      <c r="A46" s="24"/>
    </row>
    <row r="47" spans="1:6" ht="15" hidden="1" customHeight="1" x14ac:dyDescent="0.2">
      <c r="A47" s="22"/>
    </row>
    <row r="48" spans="1:6" ht="15" hidden="1" customHeight="1" x14ac:dyDescent="0.2">
      <c r="A48" s="23"/>
    </row>
    <row r="49" spans="2:2" ht="15.75" hidden="1" customHeight="1" thickBot="1" x14ac:dyDescent="0.25"/>
    <row r="53" spans="2:2" x14ac:dyDescent="0.2">
      <c r="B53" s="58"/>
    </row>
    <row r="54" spans="2:2" x14ac:dyDescent="0.2">
      <c r="B54" s="58"/>
    </row>
    <row r="55" spans="2:2" x14ac:dyDescent="0.2">
      <c r="B55" s="58"/>
    </row>
    <row r="56" spans="2:2" x14ac:dyDescent="0.2">
      <c r="B56" s="58"/>
    </row>
    <row r="57" spans="2:2" x14ac:dyDescent="0.2">
      <c r="B57" s="58"/>
    </row>
    <row r="58" spans="2:2" x14ac:dyDescent="0.2">
      <c r="B58" s="58"/>
    </row>
    <row r="59" spans="2:2" x14ac:dyDescent="0.2">
      <c r="B59" s="58"/>
    </row>
    <row r="60" spans="2:2" x14ac:dyDescent="0.2">
      <c r="B60" s="58"/>
    </row>
    <row r="61" spans="2:2" x14ac:dyDescent="0.2">
      <c r="B61" s="58"/>
    </row>
    <row r="62" spans="2:2" x14ac:dyDescent="0.2">
      <c r="B62" s="58"/>
    </row>
    <row r="63" spans="2:2" x14ac:dyDescent="0.2">
      <c r="B63" s="58"/>
    </row>
    <row r="64" spans="2:2" x14ac:dyDescent="0.2">
      <c r="B64" s="58"/>
    </row>
    <row r="65" spans="1:2" x14ac:dyDescent="0.2">
      <c r="B65" s="58"/>
    </row>
    <row r="66" spans="1:2" x14ac:dyDescent="0.2">
      <c r="B66" s="58"/>
    </row>
    <row r="67" spans="1:2" x14ac:dyDescent="0.2">
      <c r="B67" s="58"/>
    </row>
    <row r="68" spans="1:2" x14ac:dyDescent="0.2">
      <c r="B68" s="58"/>
    </row>
    <row r="69" spans="1:2" x14ac:dyDescent="0.2">
      <c r="B69" s="58"/>
    </row>
    <row r="70" spans="1:2" x14ac:dyDescent="0.2">
      <c r="B70" s="58"/>
    </row>
    <row r="71" spans="1:2" x14ac:dyDescent="0.2">
      <c r="B71" s="58"/>
    </row>
    <row r="72" spans="1:2" x14ac:dyDescent="0.2">
      <c r="B72" s="58"/>
    </row>
    <row r="73" spans="1:2" x14ac:dyDescent="0.2">
      <c r="B73" s="58"/>
    </row>
    <row r="74" spans="1:2" x14ac:dyDescent="0.2">
      <c r="A74" s="58"/>
      <c r="B74" s="58"/>
    </row>
    <row r="75" spans="1:2" x14ac:dyDescent="0.2">
      <c r="A75" s="58"/>
      <c r="B75" s="58"/>
    </row>
    <row r="76" spans="1:2" x14ac:dyDescent="0.2">
      <c r="A76" s="58"/>
      <c r="B76" s="58"/>
    </row>
    <row r="77" spans="1:2" x14ac:dyDescent="0.2">
      <c r="A77" s="58"/>
      <c r="B77" s="58"/>
    </row>
    <row r="78" spans="1:2" x14ac:dyDescent="0.2">
      <c r="A78" s="58"/>
      <c r="B78" s="58"/>
    </row>
    <row r="79" spans="1:2" x14ac:dyDescent="0.2">
      <c r="A79" s="58"/>
      <c r="B79" s="58"/>
    </row>
  </sheetData>
  <sheetProtection algorithmName="SHA-512" hashValue="lnUPOLx7K8nwHKj+E8LIjKLM9pgPieRfhYgn1VLvE7G0RxmwK69sPv5c3gE+z5TOFuQDtyV9sRFI2i+ZWyrKBg==" saltValue="pw81xCa1v4iLs4Ukf/8BTA==" spinCount="100000" sheet="1" objects="1" scenarios="1" selectLockedCells="1"/>
  <mergeCells count="12">
    <mergeCell ref="A41:A43"/>
    <mergeCell ref="A3:E3"/>
    <mergeCell ref="A23:A24"/>
    <mergeCell ref="A25:A30"/>
    <mergeCell ref="A31:A40"/>
    <mergeCell ref="A19:A22"/>
    <mergeCell ref="B5:E5"/>
    <mergeCell ref="B6:E6"/>
    <mergeCell ref="A11:A12"/>
    <mergeCell ref="A15:A18"/>
    <mergeCell ref="E11:E12"/>
    <mergeCell ref="E15:E18"/>
  </mergeCells>
  <conditionalFormatting sqref="C9:D9">
    <cfRule type="cellIs" dxfId="29" priority="3" stopIfTrue="1" operator="equal">
      <formula>"nein"</formula>
    </cfRule>
    <cfRule type="cellIs" dxfId="28" priority="4" stopIfTrue="1" operator="equal">
      <formula>"ja"</formula>
    </cfRule>
  </conditionalFormatting>
  <conditionalFormatting sqref="C9:D45">
    <cfRule type="cellIs" dxfId="27" priority="1" operator="equal">
      <formula>"ja"</formula>
    </cfRule>
    <cfRule type="cellIs" dxfId="26" priority="2" operator="equal">
      <formula>"nein"</formula>
    </cfRule>
  </conditionalFormatting>
  <dataValidations count="2">
    <dataValidation type="whole" allowBlank="1" showInputMessage="1" showErrorMessage="1" sqref="C16:D16">
      <formula1>0</formula1>
      <formula2>1000</formula2>
    </dataValidation>
    <dataValidation type="whole" allowBlank="1" showInputMessage="1" showErrorMessage="1" sqref="C17:D18 C32:D32 C34:D34 C36:D36">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64"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C9:D15 C19:D28 C29:D31 C33:D33 C35:D35 C37:D37 C38:D45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50"/>
    <pageSetUpPr fitToPage="1"/>
  </sheetPr>
  <dimension ref="A1:F35"/>
  <sheetViews>
    <sheetView showGridLines="0" zoomScaleNormal="100" workbookViewId="0">
      <selection activeCell="C9" sqref="C9"/>
    </sheetView>
  </sheetViews>
  <sheetFormatPr baseColWidth="10" defaultColWidth="10.85546875" defaultRowHeight="12.75" x14ac:dyDescent="0.2"/>
  <cols>
    <col min="1" max="1" width="30.7109375" style="11" customWidth="1"/>
    <col min="2" max="2" width="61.7109375" style="11" customWidth="1"/>
    <col min="3" max="4" width="16.7109375" style="11" customWidth="1"/>
    <col min="5" max="5" width="32.7109375" style="11" customWidth="1"/>
    <col min="6" max="16384" width="10.85546875" style="11"/>
  </cols>
  <sheetData>
    <row r="1" spans="1:6" x14ac:dyDescent="0.2">
      <c r="A1" s="219" t="str">
        <f>Titelseite!A8</f>
        <v>Name der Einrichtung</v>
      </c>
    </row>
    <row r="2" spans="1:6" ht="15" customHeight="1" x14ac:dyDescent="0.2">
      <c r="A2" s="215"/>
    </row>
    <row r="3" spans="1:6" s="9" customFormat="1" ht="21" customHeight="1" x14ac:dyDescent="0.2">
      <c r="A3" s="271" t="s">
        <v>361</v>
      </c>
      <c r="B3" s="271"/>
      <c r="C3" s="271"/>
      <c r="D3" s="271"/>
      <c r="E3" s="271"/>
    </row>
    <row r="4" spans="1:6" s="9" customFormat="1" ht="15" customHeight="1" thickBot="1" x14ac:dyDescent="0.25">
      <c r="C4" s="18"/>
      <c r="D4" s="18"/>
    </row>
    <row r="5" spans="1:6" s="9" customFormat="1" ht="30.95" customHeight="1" x14ac:dyDescent="0.2">
      <c r="A5" s="101" t="s">
        <v>97</v>
      </c>
      <c r="B5" s="296" t="s">
        <v>360</v>
      </c>
      <c r="C5" s="297"/>
      <c r="D5" s="297"/>
      <c r="E5" s="298"/>
    </row>
    <row r="6" spans="1:6" s="9" customFormat="1" ht="20.100000000000001" customHeight="1" thickBot="1" x14ac:dyDescent="0.25">
      <c r="A6" s="155" t="s">
        <v>170</v>
      </c>
      <c r="B6" s="299" t="s">
        <v>349</v>
      </c>
      <c r="C6" s="299"/>
      <c r="D6" s="299"/>
      <c r="E6" s="300"/>
    </row>
    <row r="7" spans="1:6" s="9" customFormat="1" ht="15" customHeight="1" thickBot="1" x14ac:dyDescent="0.25">
      <c r="A7" s="295"/>
      <c r="B7" s="295"/>
      <c r="C7" s="295"/>
      <c r="D7" s="15"/>
      <c r="E7" s="13"/>
    </row>
    <row r="8" spans="1:6" ht="50.1" customHeight="1" thickBot="1" x14ac:dyDescent="0.25">
      <c r="A8" s="166" t="s">
        <v>14</v>
      </c>
      <c r="B8" s="167" t="s">
        <v>58</v>
      </c>
      <c r="C8" s="167" t="s">
        <v>59</v>
      </c>
      <c r="D8" s="167" t="s">
        <v>344</v>
      </c>
      <c r="E8" s="168" t="s">
        <v>423</v>
      </c>
    </row>
    <row r="9" spans="1:6" ht="13.5" thickBot="1" x14ac:dyDescent="0.25">
      <c r="A9" s="169" t="s">
        <v>433</v>
      </c>
      <c r="B9" s="72" t="s">
        <v>434</v>
      </c>
      <c r="C9" s="171"/>
      <c r="D9" s="172"/>
      <c r="E9" s="238" t="s">
        <v>362</v>
      </c>
    </row>
    <row r="10" spans="1:6" s="9" customFormat="1" ht="60" customHeight="1" thickBot="1" x14ac:dyDescent="0.25">
      <c r="A10" s="169" t="s">
        <v>61</v>
      </c>
      <c r="B10" s="72" t="s">
        <v>158</v>
      </c>
      <c r="C10" s="171"/>
      <c r="D10" s="172"/>
      <c r="E10" s="246" t="s">
        <v>66</v>
      </c>
    </row>
    <row r="11" spans="1:6" s="9" customFormat="1" ht="50.1" customHeight="1" thickBot="1" x14ac:dyDescent="0.25">
      <c r="A11" s="169" t="s">
        <v>347</v>
      </c>
      <c r="B11" s="72" t="s">
        <v>363</v>
      </c>
      <c r="C11" s="171"/>
      <c r="D11" s="172"/>
      <c r="E11" s="238" t="s">
        <v>348</v>
      </c>
    </row>
    <row r="12" spans="1:6" s="9" customFormat="1" ht="102.75" thickBot="1" x14ac:dyDescent="0.25">
      <c r="A12" s="169" t="s">
        <v>485</v>
      </c>
      <c r="B12" s="72" t="s">
        <v>364</v>
      </c>
      <c r="C12" s="171"/>
      <c r="D12" s="172"/>
      <c r="E12" s="238" t="s">
        <v>67</v>
      </c>
    </row>
    <row r="13" spans="1:6" s="9" customFormat="1" ht="120" customHeight="1" x14ac:dyDescent="0.2">
      <c r="A13" s="287" t="s">
        <v>125</v>
      </c>
      <c r="B13" s="69" t="s">
        <v>498</v>
      </c>
      <c r="C13" s="173"/>
      <c r="D13" s="185"/>
      <c r="E13" s="232" t="s">
        <v>68</v>
      </c>
    </row>
    <row r="14" spans="1:6" s="9" customFormat="1" ht="26.25" thickBot="1" x14ac:dyDescent="0.25">
      <c r="A14" s="288"/>
      <c r="B14" s="202" t="s">
        <v>473</v>
      </c>
      <c r="C14" s="178"/>
      <c r="D14" s="179"/>
      <c r="E14" s="231"/>
      <c r="F14" s="192"/>
    </row>
    <row r="15" spans="1:6" s="9" customFormat="1" ht="15.95" customHeight="1" x14ac:dyDescent="0.2">
      <c r="A15" s="284" t="s">
        <v>62</v>
      </c>
      <c r="B15" s="78" t="s">
        <v>27</v>
      </c>
      <c r="C15" s="173"/>
      <c r="D15" s="173"/>
      <c r="E15" s="232"/>
    </row>
    <row r="16" spans="1:6" s="9" customFormat="1" ht="15.95" customHeight="1" x14ac:dyDescent="0.2">
      <c r="A16" s="285"/>
      <c r="B16" s="25" t="s">
        <v>3</v>
      </c>
      <c r="C16" s="174"/>
      <c r="D16" s="174"/>
      <c r="E16" s="233"/>
    </row>
    <row r="17" spans="1:6" s="9" customFormat="1" ht="15.95" customHeight="1" x14ac:dyDescent="0.2">
      <c r="A17" s="285"/>
      <c r="B17" s="25" t="s">
        <v>70</v>
      </c>
      <c r="C17" s="174"/>
      <c r="D17" s="174"/>
      <c r="E17" s="233"/>
    </row>
    <row r="18" spans="1:6" s="9" customFormat="1" ht="15.95" customHeight="1" thickBot="1" x14ac:dyDescent="0.25">
      <c r="A18" s="286"/>
      <c r="B18" s="70" t="s">
        <v>130</v>
      </c>
      <c r="C18" s="181"/>
      <c r="D18" s="181"/>
      <c r="E18" s="234"/>
    </row>
    <row r="19" spans="1:6" s="9" customFormat="1" ht="63.75" x14ac:dyDescent="0.2">
      <c r="A19" s="287" t="s">
        <v>365</v>
      </c>
      <c r="B19" s="241" t="s">
        <v>441</v>
      </c>
      <c r="C19" s="173"/>
      <c r="D19" s="173"/>
      <c r="E19" s="232"/>
    </row>
    <row r="20" spans="1:6" s="9" customFormat="1" ht="54.95" customHeight="1" thickBot="1" x14ac:dyDescent="0.25">
      <c r="A20" s="288"/>
      <c r="B20" s="189" t="s">
        <v>352</v>
      </c>
      <c r="C20" s="181"/>
      <c r="D20" s="181"/>
      <c r="E20" s="234"/>
    </row>
    <row r="21" spans="1:6" s="9" customFormat="1" ht="39.950000000000003" customHeight="1" x14ac:dyDescent="0.2">
      <c r="A21" s="291" t="s">
        <v>63</v>
      </c>
      <c r="B21" s="75" t="s">
        <v>171</v>
      </c>
      <c r="C21" s="175"/>
      <c r="D21" s="175"/>
      <c r="E21" s="235"/>
    </row>
    <row r="22" spans="1:6" s="9" customFormat="1" ht="39.950000000000003" customHeight="1" x14ac:dyDescent="0.2">
      <c r="A22" s="291"/>
      <c r="B22" s="25" t="s">
        <v>470</v>
      </c>
      <c r="C22" s="174"/>
      <c r="D22" s="174"/>
      <c r="E22" s="233"/>
    </row>
    <row r="23" spans="1:6" s="9" customFormat="1" ht="39.950000000000003" customHeight="1" x14ac:dyDescent="0.2">
      <c r="A23" s="291"/>
      <c r="B23" s="25" t="s">
        <v>134</v>
      </c>
      <c r="C23" s="174"/>
      <c r="D23" s="174"/>
      <c r="E23" s="233"/>
    </row>
    <row r="24" spans="1:6" s="9" customFormat="1" ht="39.950000000000003" customHeight="1" x14ac:dyDescent="0.2">
      <c r="A24" s="291"/>
      <c r="B24" s="25" t="s">
        <v>366</v>
      </c>
      <c r="C24" s="174"/>
      <c r="D24" s="174"/>
      <c r="E24" s="233"/>
    </row>
    <row r="25" spans="1:6" s="9" customFormat="1" ht="39.950000000000003" customHeight="1" x14ac:dyDescent="0.2">
      <c r="A25" s="291"/>
      <c r="B25" s="25" t="s">
        <v>135</v>
      </c>
      <c r="C25" s="174"/>
      <c r="D25" s="174"/>
      <c r="E25" s="233"/>
    </row>
    <row r="26" spans="1:6" s="9" customFormat="1" ht="54.95" customHeight="1" thickBot="1" x14ac:dyDescent="0.25">
      <c r="A26" s="288"/>
      <c r="B26" s="70" t="s">
        <v>131</v>
      </c>
      <c r="C26" s="181"/>
      <c r="D26" s="181"/>
      <c r="E26" s="234"/>
    </row>
    <row r="27" spans="1:6" s="9" customFormat="1" ht="69.95" customHeight="1" x14ac:dyDescent="0.2">
      <c r="A27" s="287" t="s">
        <v>64</v>
      </c>
      <c r="B27" s="69" t="s">
        <v>243</v>
      </c>
      <c r="C27" s="173"/>
      <c r="D27" s="173"/>
      <c r="E27" s="232"/>
    </row>
    <row r="28" spans="1:6" s="9" customFormat="1" ht="25.5" x14ac:dyDescent="0.2">
      <c r="A28" s="291"/>
      <c r="B28" s="201" t="s">
        <v>367</v>
      </c>
      <c r="C28" s="175"/>
      <c r="D28" s="175"/>
      <c r="E28" s="235"/>
      <c r="F28" s="192"/>
    </row>
    <row r="29" spans="1:6" s="9" customFormat="1" ht="54.95" customHeight="1" x14ac:dyDescent="0.2">
      <c r="A29" s="291"/>
      <c r="B29" s="25" t="s">
        <v>71</v>
      </c>
      <c r="C29" s="174"/>
      <c r="D29" s="174"/>
      <c r="E29" s="233"/>
    </row>
    <row r="30" spans="1:6" s="9" customFormat="1" ht="69.95" customHeight="1" x14ac:dyDescent="0.2">
      <c r="A30" s="291"/>
      <c r="B30" s="25" t="s">
        <v>248</v>
      </c>
      <c r="C30" s="174"/>
      <c r="D30" s="174"/>
      <c r="E30" s="233"/>
    </row>
    <row r="31" spans="1:6" s="9" customFormat="1" ht="32.1" customHeight="1" x14ac:dyDescent="0.2">
      <c r="A31" s="291"/>
      <c r="B31" s="25" t="s">
        <v>86</v>
      </c>
      <c r="C31" s="174"/>
      <c r="D31" s="174"/>
      <c r="E31" s="233"/>
    </row>
    <row r="32" spans="1:6" s="9" customFormat="1" ht="39.950000000000003" customHeight="1" x14ac:dyDescent="0.2">
      <c r="A32" s="291"/>
      <c r="B32" s="25" t="s">
        <v>4</v>
      </c>
      <c r="C32" s="174"/>
      <c r="D32" s="174"/>
      <c r="E32" s="233"/>
    </row>
    <row r="33" spans="1:5" s="9" customFormat="1" ht="32.1" customHeight="1" x14ac:dyDescent="0.2">
      <c r="A33" s="291"/>
      <c r="B33" s="79" t="s">
        <v>255</v>
      </c>
      <c r="C33" s="180"/>
      <c r="D33" s="180"/>
      <c r="E33" s="236"/>
    </row>
    <row r="34" spans="1:5" s="9" customFormat="1" ht="69.95" customHeight="1" thickBot="1" x14ac:dyDescent="0.25">
      <c r="A34" s="288"/>
      <c r="B34" s="70" t="s">
        <v>254</v>
      </c>
      <c r="C34" s="181"/>
      <c r="D34" s="181"/>
      <c r="E34" s="234"/>
    </row>
    <row r="35" spans="1:5" s="9" customFormat="1" ht="39" thickBot="1" x14ac:dyDescent="0.25">
      <c r="A35" s="169" t="s">
        <v>65</v>
      </c>
      <c r="B35" s="206" t="s">
        <v>474</v>
      </c>
      <c r="C35" s="171"/>
      <c r="D35" s="171"/>
      <c r="E35" s="237"/>
    </row>
  </sheetData>
  <sheetProtection algorithmName="SHA-512" hashValue="coic2Q64yvFGPGKC16LrFoXy9OaJORb5KwjTko7hADqCXNQzcLuKFGAmwA/G/HKXqSv6ZXj+HkunxCAbUUZiuw==" saltValue="2aYLzSZljA5QDj3+aqM7qg==" spinCount="100000" sheet="1" objects="1" scenarios="1" selectLockedCells="1"/>
  <mergeCells count="9">
    <mergeCell ref="A3:E3"/>
    <mergeCell ref="A13:A14"/>
    <mergeCell ref="A7:C7"/>
    <mergeCell ref="A21:A26"/>
    <mergeCell ref="A27:A34"/>
    <mergeCell ref="A15:A18"/>
    <mergeCell ref="A19:A20"/>
    <mergeCell ref="B5:E5"/>
    <mergeCell ref="B6:E6"/>
  </mergeCells>
  <conditionalFormatting sqref="C9:D35">
    <cfRule type="cellIs" dxfId="25" priority="1" operator="equal">
      <formula>"ja"</formula>
    </cfRule>
    <cfRule type="cellIs" dxfId="24" priority="2" operator="equal">
      <formula>"nein"</formula>
    </cfRule>
  </conditionalFormatting>
  <dataValidations count="1">
    <dataValidation type="whole" allowBlank="1" showInputMessage="1" showErrorMessage="1" sqref="C14:D14 C28:D28">
      <formula1>1</formula1>
      <formula2>1000</formula2>
    </dataValidation>
  </dataValidations>
  <printOptions horizontalCentered="1"/>
  <pageMargins left="0.70866141732283472" right="0.70866141732283472" top="0.78740157480314965" bottom="0.78740157480314965" header="0.31496062992125984" footer="0.31496062992125984"/>
  <pageSetup paperSize="8" scale="78" orientation="portrait" r:id="rId1"/>
  <headerFooter>
    <oddFooter>&amp;LJuli 2022
Druck vom &amp;D &amp;T&amp;R&amp;F &amp;A
Seite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Tabelle2!$A$4:$A$5</xm:f>
          </x14:formula1>
          <xm:sqref>C9:D13 C15:D27 C29:D35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20</vt:i4>
      </vt:variant>
    </vt:vector>
  </HeadingPairs>
  <TitlesOfParts>
    <vt:vector size="37" baseType="lpstr">
      <vt:lpstr>Titelseite</vt:lpstr>
      <vt:lpstr>Beschrieb</vt:lpstr>
      <vt:lpstr>Glossar</vt:lpstr>
      <vt:lpstr>Generelle Anforderungen</vt:lpstr>
      <vt:lpstr>Qualitätsanforderungen</vt:lpstr>
      <vt:lpstr>Wirtschaftliche Anforderungen</vt:lpstr>
      <vt:lpstr>Leistungen</vt:lpstr>
      <vt:lpstr>Spez. Anf. multimod. ger. Reha</vt:lpstr>
      <vt:lpstr>Spez. Anf. muskoloskelett. Reha</vt:lpstr>
      <vt:lpstr>Spez. Anf. neuro. Reha</vt:lpstr>
      <vt:lpstr>Spez. Anf. kardio. Reha</vt:lpstr>
      <vt:lpstr>Spez. Anf. pulmo. Reha</vt:lpstr>
      <vt:lpstr>Spez. Anf. intern. onk. Reha</vt:lpstr>
      <vt:lpstr>Spez. Anf. psychosom. Reha</vt:lpstr>
      <vt:lpstr>Spez. Anf. para. Reha</vt:lpstr>
      <vt:lpstr>Zuteilung Rehabilitation</vt:lpstr>
      <vt:lpstr>Tabelle2</vt:lpstr>
      <vt:lpstr>'Spez. Anf. intern. onk. Reha'!Impression_des_titres</vt:lpstr>
      <vt:lpstr>'Spez. Anf. multimod. ger. Reha'!Impression_des_titres</vt:lpstr>
      <vt:lpstr>'Spez. Anf. neuro. Reha'!Impression_des_titres</vt:lpstr>
      <vt:lpstr>'Spez. Anf. para. Reha'!Impression_des_titres</vt:lpstr>
      <vt:lpstr>Beschrieb!Zone_d_impression</vt:lpstr>
      <vt:lpstr>'Generelle Anforderungen'!Zone_d_impression</vt:lpstr>
      <vt:lpstr>Glossar!Zone_d_impression</vt:lpstr>
      <vt:lpstr>Leistungen!Zone_d_impression</vt:lpstr>
      <vt:lpstr>Qualitätsanforderungen!Zone_d_impression</vt:lpstr>
      <vt:lpstr>'Spez. Anf. intern. onk. Reha'!Zone_d_impression</vt:lpstr>
      <vt:lpstr>'Spez. Anf. kardio. Reha'!Zone_d_impression</vt:lpstr>
      <vt:lpstr>'Spez. Anf. multimod. ger. Reha'!Zone_d_impression</vt:lpstr>
      <vt:lpstr>'Spez. Anf. muskoloskelett. Reha'!Zone_d_impression</vt:lpstr>
      <vt:lpstr>'Spez. Anf. neuro. Reha'!Zone_d_impression</vt:lpstr>
      <vt:lpstr>'Spez. Anf. para. Reha'!Zone_d_impression</vt:lpstr>
      <vt:lpstr>'Spez. Anf. psychosom. Reha'!Zone_d_impression</vt:lpstr>
      <vt:lpstr>'Spez. Anf. pulmo. Reha'!Zone_d_impression</vt:lpstr>
      <vt:lpstr>Titelseite!Zone_d_impression</vt:lpstr>
      <vt:lpstr>'Wirtschaftliche Anforderungen'!Zone_d_impression</vt:lpstr>
      <vt:lpstr>'Zuteilung Rehabilitation'!Zone_d_impression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Jeremy ERISMANN</cp:lastModifiedBy>
  <cp:lastPrinted>2022-07-08T04:51:58Z</cp:lastPrinted>
  <dcterms:created xsi:type="dcterms:W3CDTF">2013-07-17T06:04:21Z</dcterms:created>
  <dcterms:modified xsi:type="dcterms:W3CDTF">2022-07-14T06:25:19Z</dcterms:modified>
</cp:coreProperties>
</file>