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470" windowWidth="14490" windowHeight="7455" tabRatio="911" activeTab="0"/>
  </bookViews>
  <sheets>
    <sheet name="Internet" sheetId="1" r:id="rId1"/>
    <sheet name="Tabelle3" sheetId="2" state="hidden" r:id="rId2"/>
  </sheets>
  <externalReferences>
    <externalReference r:id="rId5"/>
  </externalReferences>
  <definedNames>
    <definedName name="M_4_2">'[1]Angaben'!$F$179</definedName>
    <definedName name="_xlnm.Print_Area" localSheetId="0">'Internet'!$A$1:$H$57</definedName>
  </definedNames>
  <calcPr fullCalcOnLoad="1"/>
</workbook>
</file>

<file path=xl/sharedStrings.xml><?xml version="1.0" encoding="utf-8"?>
<sst xmlns="http://schemas.openxmlformats.org/spreadsheetml/2006/main" count="126" uniqueCount="116">
  <si>
    <t>=</t>
  </si>
  <si>
    <t>Verwaltungsvermögen am 31. Dezember N-2 mit Darlehen und dauerden Beteiligungen</t>
  </si>
  <si>
    <t>davon Darlehen und dauernde Beteiligungen</t>
  </si>
  <si>
    <t>-</t>
  </si>
  <si>
    <t>Geplante Netto-Investitionen für N-1 (Investitionsbudget)</t>
  </si>
  <si>
    <t>+</t>
  </si>
  <si>
    <t>davon neue Darlehen und dauernde Beteiligungen</t>
  </si>
  <si>
    <t>Verwaltungsvermögen am 31. Dezember N-1 ohne Darlehen und dauernde Beteiligungen (vor Abschreibungen)</t>
  </si>
  <si>
    <t>davon 10 % ordentliche Abschreibungen</t>
  </si>
  <si>
    <t>Budgetierte zusätzliche Abschreibungen</t>
  </si>
  <si>
    <t>Verwaltungsvermögen am 31. Dezember N-1 (nach Abschreibungen)</t>
  </si>
  <si>
    <t>Netto-Investition im Jahr N laut Investitionsbudget</t>
  </si>
  <si>
    <t>Verwaltungsvermögen am 31. Dezember N ohne Darlehen und dauernde Beteiligungen (vor Abschreibungen)</t>
  </si>
  <si>
    <t>davon 10 % ordentliche Abschreibungen für das Budget N</t>
  </si>
  <si>
    <t>Geplante Abschreibungen Budget N</t>
  </si>
  <si>
    <t>Differenz</t>
  </si>
  <si>
    <t xml:space="preserve">Anforderungen betreffend Fristen und Auflagen </t>
  </si>
  <si>
    <t>ja</t>
  </si>
  <si>
    <t>nein</t>
  </si>
  <si>
    <t>1</t>
  </si>
  <si>
    <t>1.2</t>
  </si>
  <si>
    <t>1.3</t>
  </si>
  <si>
    <t>1.4</t>
  </si>
  <si>
    <t>1.5</t>
  </si>
  <si>
    <t>Gesetzliche Grundlagen:</t>
  </si>
  <si>
    <t>175.1 Gemeindegesetz (GemG) vom 5. Febr. 2004</t>
  </si>
  <si>
    <t>Section des finances communales</t>
  </si>
  <si>
    <t>Sektion Gemeindefinanzen</t>
  </si>
  <si>
    <t>2</t>
  </si>
  <si>
    <t>2.3</t>
  </si>
  <si>
    <t>2.6</t>
  </si>
  <si>
    <t>2.7</t>
  </si>
  <si>
    <t>2.8</t>
  </si>
  <si>
    <t>2.12</t>
  </si>
  <si>
    <t>2.13</t>
  </si>
  <si>
    <t>Anforderungen betreffend Inhalt und Umfang</t>
  </si>
  <si>
    <t>3</t>
  </si>
  <si>
    <t>an den Kanton Wallis (DIKA - Sektion Gemeindefinanzen) ?</t>
  </si>
  <si>
    <t>innert 60 Tagen nach Ende der Auflagefrist ?</t>
  </si>
  <si>
    <t>Bemerkung
Nr.</t>
  </si>
  <si>
    <t>Im Falle einer ersten Ablehnung der Rechnung. Wurde eine zweite Urversammlung innert 60 Tagen einberufen ? (Art. 7, Absatz 2, GemG)</t>
  </si>
  <si>
    <t>Wurde die Rechnung zugestellt ?  (Art. 15, Absatz 3, GemG)</t>
  </si>
  <si>
    <t>Enthält die Rechnung folgende Elemente:</t>
  </si>
  <si>
    <t>2.4</t>
  </si>
  <si>
    <t>2.10</t>
  </si>
  <si>
    <t>2.11</t>
  </si>
  <si>
    <t>5</t>
  </si>
  <si>
    <t xml:space="preserve">Anforderungen betreffend Rechnungsprüfung </t>
  </si>
  <si>
    <t>5.1</t>
  </si>
  <si>
    <t>5.2</t>
  </si>
  <si>
    <t>5.3</t>
  </si>
  <si>
    <t>die Qualifikation und die Unabhängigkeit der Revisoren ? (Bst. a)</t>
  </si>
  <si>
    <t>5.4</t>
  </si>
  <si>
    <t>die Erstellung der Buchhaltung nach den gesetzlichen Bestimmungen und Reglementen ? (Bst. b)</t>
  </si>
  <si>
    <t>5.5</t>
  </si>
  <si>
    <t>die Durchführung der Prüfung nach den schweizerischen Normen des Berufsstandes ? (Bst. c)</t>
  </si>
  <si>
    <t>5.6</t>
  </si>
  <si>
    <t>5.7</t>
  </si>
  <si>
    <t>5.8</t>
  </si>
  <si>
    <t xml:space="preserve">Sind keine besonderen Bemerkungen im Kurzbericht enthalten? </t>
  </si>
  <si>
    <t>3.1</t>
  </si>
  <si>
    <t>3.1.1</t>
  </si>
  <si>
    <t xml:space="preserve"> Falls Online-Bearbeitung der Checkliste:</t>
  </si>
  <si>
    <t xml:space="preserve"> In Spalte F den Wert 1 oder 2 erfassen:</t>
  </si>
  <si>
    <t xml:space="preserve">  1  wenn Kontrollpunkt OK ist =&gt; grün</t>
  </si>
  <si>
    <t xml:space="preserve">  2  wenn Kontrollpunkt nicht OK ist =&gt; rot</t>
  </si>
  <si>
    <t>611.102 Verordnung (VFFHGem) betreffend die Führung des Finanzhaushaltes der Gemeinden vom 24. Febr. 2021</t>
  </si>
  <si>
    <t>1.1</t>
  </si>
  <si>
    <t>Wurde die Rechnung durch die Urversammlung (oder den Generalrat) vor dem 30. Juni genehmigt ? (Art. 7, Absatz 1, GemG)</t>
  </si>
  <si>
    <t>in zwei Exemplaren oder auf elektronischem Weg ?</t>
  </si>
  <si>
    <t>2.1</t>
  </si>
  <si>
    <t>Enthält die Jahresrechnung eine einleitende Botschaft ? (Art. 42, Abs. 2, Bst. a, VFFHGem)</t>
  </si>
  <si>
    <t>einen Überblick der Erfolgsrechnung nach Funktionen ? (Art. 42, Abs. 2, Bst. b, VFFHGem)</t>
  </si>
  <si>
    <t>einen Überblick der Erfolgsrechnung nach Sachgruppen ? (Art. 42, Abs. 2, Bst. b, VFFHGem)</t>
  </si>
  <si>
    <t>2.9</t>
  </si>
  <si>
    <t xml:space="preserve">einen Überblick der Investitionsrechnung nach Sachgruppen ? (Art. 42, Abs. 2, Bst. b, VFFHGem) </t>
  </si>
  <si>
    <t>2.2</t>
  </si>
  <si>
    <t xml:space="preserve">die Tabelle der beanspruchten sowie noch verfügbaren Verpflichtungskredite ? (Art. 42, Abs. 2, Bst. c, VFFHGem) </t>
  </si>
  <si>
    <t xml:space="preserve">die Tabelle der Nachtragskredite ? (Art. 42, Abs. 2, Bst. d, VFFHGem) </t>
  </si>
  <si>
    <t>2.5</t>
  </si>
  <si>
    <t>die detaillierte Erfolgsrechnung mit mindestens 3-stelliger funktionaler und 4-stelliger Sachgruppen-Gliederung ? (Art. 42, Abs. 2, Bst. e, VFFHGem) )</t>
  </si>
  <si>
    <t xml:space="preserve">die detaillierte Investitionsrechnung mit mindestens 3-stelliger funktionaler und 4-stelliger Sachgruppen-Gliederung ?  (Art. 42, Abs. 2, Bst. f, VFFHGem) </t>
  </si>
  <si>
    <t xml:space="preserve">die detaillierte Bilanz mit mindestens 4-stelliger Sachgruppen-Gliederung ? (Art. 42, Abs. 2, Bst. g, VFFHGem) </t>
  </si>
  <si>
    <t>die Aufteilung der Aktiven der Bilanz nach Finanz- und Verwaltungsvermögen ? (Art. 46, VFFHGem)</t>
  </si>
  <si>
    <t xml:space="preserve">den Kurzbericht der Revisionsstelle ? (Art. 42, Abs. 2, Bst. h, VFFHGem) </t>
  </si>
  <si>
    <t xml:space="preserve">den Anhang zur Jahresrechnung ? (Art. 42, Abs. 2, Bst. i, VFFHGem) </t>
  </si>
  <si>
    <t>Enthält die Rechnung die vergleichenden Angaben zum Budget und zur letzten Rechnung ? (Art. 34 und 38, VFFHGem)</t>
  </si>
  <si>
    <t>Anforderungen betreffend Haushaltsgleichsgewicht</t>
  </si>
  <si>
    <t>Respektiert die abgeschlossene Rechnung das Finanzhaushaltsgleichgewicht ? Deckt das Eigenkapital den Aufwandüberschuss nach Berücksichtigung der buchmässigen Abschreibungen ? (Art. 74, 80, Abs 1 GemG und 7 VFFHGem)</t>
  </si>
  <si>
    <t>Falls die Gemeinde in den nächsten 4 Jahren das gleiche Ergebnis wie im vergangenen Jahr erreichen würde, wird sie weiterhin ein Eigenkapital ausweisen können?</t>
  </si>
  <si>
    <t>4</t>
  </si>
  <si>
    <t>Anhang zur Jahresrechnung</t>
  </si>
  <si>
    <t>4.1</t>
  </si>
  <si>
    <t>Der Anhang zur Jahresrechnung legt folgendes offen:</t>
  </si>
  <si>
    <t>4.1.1</t>
  </si>
  <si>
    <t>das auf die Rechnungslegung anzuwendende Regelwerk ? (Art. 56, Abs. 1, Bst. a und b, VFFHGem)</t>
  </si>
  <si>
    <t>4.1.2</t>
  </si>
  <si>
    <t>den Eigenkapitalnachweis ? (Art. 56, Abs. 1, Bst. c, VFFHGem)</t>
  </si>
  <si>
    <t>4.1.3</t>
  </si>
  <si>
    <t xml:space="preserve"> den Rückstellungsspiegel ? (Art. 56, Abs. 1, Bst. d, VFFHGem)</t>
  </si>
  <si>
    <t>4.1.4</t>
  </si>
  <si>
    <t>den Beteiligungsspiegel ? (Art. 56, Abs. 1, Bst. e, VFFHGem)</t>
  </si>
  <si>
    <t>4.1.5</t>
  </si>
  <si>
    <t>den Gewährleistungsspiegel ? (Art. 56, Abs. 1, Bst. f, VFFHGem)</t>
  </si>
  <si>
    <t>4.1.6</t>
  </si>
  <si>
    <t>den Anlagenspiegel ? (Art. 56, Abs. 1, Bst. g, VFFHGem)</t>
  </si>
  <si>
    <t>4.2</t>
  </si>
  <si>
    <t>Werden die Mindest-Abschreibungssätze nach Art der Aktiven eingehalten ? (Art. 62, Abs. 2, VFFHGem )</t>
  </si>
  <si>
    <t>Enthält der Revisionsbericht die Schlussfolgerungen über die Entwicklung folgender Elemente (Art. 93, Abs. 1, GemG):</t>
  </si>
  <si>
    <t>Bestätigt der Kurzbericht Folgendes (Art. 93 Abs. 3 VFFHGem):</t>
  </si>
  <si>
    <t>die Bestätigung, mit dem Gemeinderat die Schlussbesprechung durchgeführt zu haben? (Bst. f)</t>
  </si>
  <si>
    <t>Ist die Empfehlung zur Annahme der Rechnung im Kurzbericht der Kontrollstelle enthalten (Bst. d)?</t>
  </si>
  <si>
    <t>die Entwicklung der Verschuldung (Art. 93 Abs. 1, Bst. e VFFHGem):</t>
  </si>
  <si>
    <t>das Finanzhaushaltsgleichgewicht auf Zeit (Art. 93 Abs. 1, Bst. e VFFHGem):</t>
  </si>
  <si>
    <t>Burgergemeinde Wallisia No BfS 000</t>
  </si>
  <si>
    <t>Rechnung 202x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</si>
</sst>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_ [$€]\ * #,##0.00_ ;_ [$€]\ * \-#,##0.00_ ;_ [$€]\ * &quot;-&quot;??_ ;_ @_ "/>
    <numFmt numFmtId="181" formatCode="&quot;fr.&quot;\ #,##0.0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0.0%"/>
    <numFmt numFmtId="186" formatCode="0.0"/>
    <numFmt numFmtId="187" formatCode="_ &quot;SFr.&quot;\ * #,##0_ ;_ &quot;SFr.&quot;\ * \-#,##0_ ;_ &quot;SFr.&quot;\ * &quot;-&quot;_ ;_ @_ "/>
    <numFmt numFmtId="188" formatCode="_ &quot;SFr.&quot;\ * #,##0.00_ ;_ &quot;SFr.&quot;\ * \-#,##0.00_ ;_ &quot;SFr.&quot;\ * &quot;-&quot;??_ ;_ @_ 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sz val="9"/>
      <name val="Fujimed"/>
      <family val="0"/>
    </font>
    <font>
      <b/>
      <sz val="9"/>
      <name val="Fujiya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9"/>
      <name val="Arial Narrow"/>
      <family val="2"/>
    </font>
    <font>
      <u val="single"/>
      <sz val="9"/>
      <color indexed="12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name val="Franklin Gothic Book"/>
      <family val="2"/>
    </font>
    <font>
      <i/>
      <u val="single"/>
      <sz val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1" applyNumberFormat="0" applyAlignment="0" applyProtection="0"/>
    <xf numFmtId="0" fontId="38" fillId="0" borderId="0" applyNumberFormat="0" applyFill="0" applyBorder="0" applyAlignment="0" applyProtection="0"/>
    <xf numFmtId="0" fontId="13" fillId="40" borderId="2" applyNumberFormat="0" applyAlignment="0" applyProtection="0"/>
    <xf numFmtId="0" fontId="39" fillId="0" borderId="3" applyNumberFormat="0" applyFill="0" applyAlignment="0" applyProtection="0"/>
    <xf numFmtId="0" fontId="14" fillId="13" borderId="2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42" borderId="0" applyNumberFormat="0" applyBorder="0" applyAlignment="0" applyProtection="0"/>
    <xf numFmtId="0" fontId="0" fillId="4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44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45" borderId="0" xfId="0" applyFill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6"/>
    </xf>
    <xf numFmtId="0" fontId="9" fillId="0" borderId="0" xfId="0" applyFont="1" applyFill="1" applyBorder="1" applyAlignment="1">
      <alignment horizontal="left" indent="6"/>
    </xf>
    <xf numFmtId="0" fontId="7" fillId="0" borderId="0" xfId="0" applyFont="1" applyFill="1" applyBorder="1" applyAlignment="1" applyProtection="1">
      <alignment/>
      <protection locked="0"/>
    </xf>
    <xf numFmtId="0" fontId="24" fillId="0" borderId="0" xfId="0" applyFont="1" applyAlignment="1">
      <alignment horizontal="left" indent="4"/>
    </xf>
    <xf numFmtId="0" fontId="22" fillId="40" borderId="14" xfId="0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9" fontId="22" fillId="4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22" fillId="46" borderId="14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2" fillId="4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20" fillId="0" borderId="0" xfId="67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20" fillId="0" borderId="0" xfId="67" applyFont="1" applyAlignment="1" applyProtection="1">
      <alignment horizontal="left" indent="1"/>
      <protection/>
    </xf>
    <xf numFmtId="0" fontId="19" fillId="0" borderId="14" xfId="0" applyFont="1" applyBorder="1" applyAlignment="1" applyProtection="1">
      <alignment vertical="center"/>
      <protection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usgabe" xfId="57"/>
    <cellStyle name="Avertissement" xfId="58"/>
    <cellStyle name="Berechnung" xfId="59"/>
    <cellStyle name="Cellule liée" xfId="60"/>
    <cellStyle name="Eingabe" xfId="61"/>
    <cellStyle name="Ergebnis" xfId="62"/>
    <cellStyle name="Erklärender Text" xfId="63"/>
    <cellStyle name="Euro" xfId="64"/>
    <cellStyle name="Gut" xfId="65"/>
    <cellStyle name="Insatisfaisant" xfId="66"/>
    <cellStyle name="Hyperlink" xfId="67"/>
    <cellStyle name="Followed Hyperlink" xfId="68"/>
    <cellStyle name="Comma" xfId="69"/>
    <cellStyle name="Comma [0]" xfId="70"/>
    <cellStyle name="Currency" xfId="71"/>
    <cellStyle name="Currency [0]" xfId="72"/>
    <cellStyle name="Neutral" xfId="73"/>
    <cellStyle name="Note" xfId="74"/>
    <cellStyle name="Percent" xfId="75"/>
    <cellStyle name="Pourcentage 2" xfId="76"/>
    <cellStyle name="Titre" xfId="77"/>
    <cellStyle name="Titre 1" xfId="78"/>
    <cellStyle name="Titre 2" xfId="79"/>
    <cellStyle name="Titre 3" xfId="80"/>
    <cellStyle name="Titre 4" xfId="81"/>
    <cellStyle name="Vérification" xfId="82"/>
  </cellStyles>
  <dxfs count="32"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247650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</xdr:row>
      <xdr:rowOff>85725</xdr:rowOff>
    </xdr:from>
    <xdr:to>
      <xdr:col>1</xdr:col>
      <xdr:colOff>333375</xdr:colOff>
      <xdr:row>5</xdr:row>
      <xdr:rowOff>219075</xdr:rowOff>
    </xdr:to>
    <xdr:pic>
      <xdr:nvPicPr>
        <xdr:cNvPr id="2" name="Picture 4" descr="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85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COM%20-%20GEMFIN\Comptes%20indicateurs%20-%20Finanzkennzahlendatei\Comptes%20indicateurs%20communaux%202007\Gemeinden%20OW\Transf&#233;r&#233;s\T&#246;rbel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aben"/>
      <sheetName val="Validierungen"/>
      <sheetName val="Lehrpersonal"/>
      <sheetName val="Überblick Verwaltungsrechnung"/>
      <sheetName val="Überblick der Jahresrechnung"/>
      <sheetName val="Überblick Bilanz und Finanz."/>
      <sheetName val="LR nach Funktionen"/>
      <sheetName val="LR nach Arten"/>
      <sheetName val="IR nach Funktionen"/>
      <sheetName val="IR nach Arten"/>
      <sheetName val="Grafik LR nach Arten, Aufwand"/>
      <sheetName val="Grafik LR nach Arten, Ertrag"/>
      <sheetName val="Grafik LR nach Funk., Aufwand"/>
      <sheetName val="Grafik LR nach Funk., Ertrag"/>
      <sheetName val="Grafik Ausgaben nach Funktion"/>
      <sheetName val="Grafik Einnahmen nach Funktion"/>
      <sheetName val="Selbstfinanzierungsgrad"/>
      <sheetName val="Selbstfinanzierungskapazität"/>
      <sheetName val="Ordentlicher Abschreibungssatz"/>
      <sheetName val="Gesamter Abschreibungssatz"/>
      <sheetName val="Nettoschuld pro Kopf"/>
      <sheetName val="Bruttoschuldenvolumenquote"/>
      <sheetName val="Kennzahlen-Überblick"/>
      <sheetName val="Kennzahlengrafik"/>
      <sheetName val="Res"/>
      <sheetName val="Calcul"/>
    </sheetNames>
    <sheetDataSet>
      <sheetData sheetId="1">
        <row r="179">
          <cell r="F179">
            <v>2841595.42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.ch/public/public_lois/de/Pdf/175.1.pdf" TargetMode="External" /><Relationship Id="rId2" Type="http://schemas.openxmlformats.org/officeDocument/2006/relationships/hyperlink" Target="https://lex.vs.ch/frontend/versions/1664?locale=de" TargetMode="External" /><Relationship Id="rId3" Type="http://schemas.openxmlformats.org/officeDocument/2006/relationships/hyperlink" Target="http://www.vs.ch/public/public_lois/de/Pdf/611.102.pdf" TargetMode="External" /><Relationship Id="rId4" Type="http://schemas.openxmlformats.org/officeDocument/2006/relationships/hyperlink" Target="https://lex.vs.ch/frontend/versions/1898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57"/>
  <sheetViews>
    <sheetView tabSelected="1" zoomScaleSheetLayoutView="80" zoomScalePageLayoutView="0" workbookViewId="0" topLeftCell="A1">
      <selection activeCell="F13" sqref="F13"/>
    </sheetView>
  </sheetViews>
  <sheetFormatPr defaultColWidth="11.57421875" defaultRowHeight="12.75"/>
  <cols>
    <col min="1" max="1" width="1.28515625" style="11" customWidth="1"/>
    <col min="2" max="2" width="6.28125" style="12" customWidth="1"/>
    <col min="3" max="3" width="65.421875" style="11" customWidth="1"/>
    <col min="4" max="4" width="11.421875" style="11" customWidth="1"/>
    <col min="5" max="7" width="5.28125" style="11" customWidth="1"/>
    <col min="8" max="16384" width="11.57421875" style="11" customWidth="1"/>
  </cols>
  <sheetData>
    <row r="1" spans="1:8" ht="15.75">
      <c r="A1" s="14"/>
      <c r="B1" s="15"/>
      <c r="C1" s="19" t="s">
        <v>26</v>
      </c>
      <c r="D1" s="34" t="s">
        <v>62</v>
      </c>
      <c r="E1" s="34"/>
      <c r="F1" s="34"/>
      <c r="G1" s="34"/>
      <c r="H1" s="34"/>
    </row>
    <row r="2" spans="1:8" ht="15.75">
      <c r="A2" s="14"/>
      <c r="B2" s="15"/>
      <c r="C2" s="19" t="s">
        <v>27</v>
      </c>
      <c r="D2" s="34" t="s">
        <v>63</v>
      </c>
      <c r="E2" s="34"/>
      <c r="F2" s="34"/>
      <c r="G2" s="34"/>
      <c r="H2" s="34"/>
    </row>
    <row r="3" spans="1:8" ht="15.75">
      <c r="A3" s="14"/>
      <c r="B3" s="15"/>
      <c r="C3" s="17"/>
      <c r="D3" s="34" t="s">
        <v>64</v>
      </c>
      <c r="E3" s="34"/>
      <c r="F3" s="34"/>
      <c r="G3" s="34"/>
      <c r="H3" s="34"/>
    </row>
    <row r="4" spans="1:8" ht="15.75">
      <c r="A4" s="14"/>
      <c r="B4" s="15"/>
      <c r="C4" s="16"/>
      <c r="D4" s="34" t="s">
        <v>65</v>
      </c>
      <c r="E4" s="34"/>
      <c r="F4" s="34"/>
      <c r="G4" s="34"/>
      <c r="H4" s="34"/>
    </row>
    <row r="5" spans="1:3" ht="15.75">
      <c r="A5" s="14"/>
      <c r="B5" s="15"/>
      <c r="C5" s="14"/>
    </row>
    <row r="6" spans="1:8" ht="20.25">
      <c r="A6" s="14"/>
      <c r="B6" s="15"/>
      <c r="C6" s="18" t="s">
        <v>114</v>
      </c>
      <c r="D6" s="18"/>
      <c r="E6" s="51" t="s">
        <v>115</v>
      </c>
      <c r="F6" s="51"/>
      <c r="G6" s="51"/>
      <c r="H6" s="51"/>
    </row>
    <row r="7" spans="1:7" ht="15.75">
      <c r="A7" s="14"/>
      <c r="B7" s="15"/>
      <c r="C7" s="14"/>
      <c r="D7" s="14"/>
      <c r="E7" s="14"/>
      <c r="F7" s="14"/>
      <c r="G7" s="14"/>
    </row>
    <row r="8" spans="1:7" ht="15.75">
      <c r="A8" s="14"/>
      <c r="B8" s="49" t="s">
        <v>24</v>
      </c>
      <c r="C8" s="49"/>
      <c r="D8" s="49"/>
      <c r="E8" s="49"/>
      <c r="F8" s="49"/>
      <c r="G8" s="49"/>
    </row>
    <row r="9" spans="1:7" ht="15.75">
      <c r="A9" s="14"/>
      <c r="B9" s="50" t="s">
        <v>25</v>
      </c>
      <c r="C9" s="50"/>
      <c r="D9" s="50"/>
      <c r="E9" s="50"/>
      <c r="F9" s="50"/>
      <c r="G9" s="50"/>
    </row>
    <row r="10" spans="1:8" ht="15.75">
      <c r="A10" s="14"/>
      <c r="B10" s="52" t="s">
        <v>66</v>
      </c>
      <c r="C10" s="52"/>
      <c r="D10" s="52"/>
      <c r="E10" s="52"/>
      <c r="F10" s="52"/>
      <c r="G10" s="52"/>
      <c r="H10" s="52"/>
    </row>
    <row r="11" spans="1:7" ht="15.75">
      <c r="A11" s="14"/>
      <c r="B11" s="15"/>
      <c r="C11" s="14"/>
      <c r="D11" s="14"/>
      <c r="E11" s="14"/>
      <c r="F11" s="14"/>
      <c r="G11" s="14"/>
    </row>
    <row r="12" spans="1:8" ht="36" customHeight="1">
      <c r="A12" s="14"/>
      <c r="B12" s="28" t="s">
        <v>19</v>
      </c>
      <c r="C12" s="41" t="s">
        <v>16</v>
      </c>
      <c r="D12" s="41"/>
      <c r="E12" s="41"/>
      <c r="F12" s="32" t="s">
        <v>17</v>
      </c>
      <c r="G12" s="32" t="s">
        <v>18</v>
      </c>
      <c r="H12" s="33" t="s">
        <v>39</v>
      </c>
    </row>
    <row r="13" spans="1:8" ht="36" customHeight="1">
      <c r="A13" s="14"/>
      <c r="B13" s="21" t="s">
        <v>67</v>
      </c>
      <c r="C13" s="39" t="s">
        <v>68</v>
      </c>
      <c r="D13" s="48"/>
      <c r="E13" s="48"/>
      <c r="F13" s="35"/>
      <c r="G13" s="29"/>
      <c r="H13" s="30"/>
    </row>
    <row r="14" spans="1:8" ht="36" customHeight="1">
      <c r="A14" s="14"/>
      <c r="B14" s="21" t="s">
        <v>20</v>
      </c>
      <c r="C14" s="39" t="s">
        <v>40</v>
      </c>
      <c r="D14" s="48"/>
      <c r="E14" s="48"/>
      <c r="F14" s="35"/>
      <c r="G14" s="29"/>
      <c r="H14" s="30"/>
    </row>
    <row r="15" spans="1:8" ht="36" customHeight="1">
      <c r="A15" s="14"/>
      <c r="B15" s="21"/>
      <c r="C15" s="38" t="s">
        <v>41</v>
      </c>
      <c r="D15" s="38"/>
      <c r="E15" s="38"/>
      <c r="F15" s="53"/>
      <c r="G15" s="31"/>
      <c r="H15" s="30"/>
    </row>
    <row r="16" spans="1:8" ht="36" customHeight="1">
      <c r="A16" s="14"/>
      <c r="B16" s="21" t="s">
        <v>21</v>
      </c>
      <c r="C16" s="39" t="s">
        <v>69</v>
      </c>
      <c r="D16" s="39"/>
      <c r="E16" s="39"/>
      <c r="F16" s="35"/>
      <c r="G16" s="29"/>
      <c r="H16" s="30"/>
    </row>
    <row r="17" spans="1:8" ht="36" customHeight="1">
      <c r="A17" s="14"/>
      <c r="B17" s="21" t="s">
        <v>22</v>
      </c>
      <c r="C17" s="39" t="s">
        <v>37</v>
      </c>
      <c r="D17" s="39"/>
      <c r="E17" s="39"/>
      <c r="F17" s="35"/>
      <c r="G17" s="29"/>
      <c r="H17" s="30"/>
    </row>
    <row r="18" spans="1:8" ht="36" customHeight="1">
      <c r="A18" s="14"/>
      <c r="B18" s="21" t="s">
        <v>23</v>
      </c>
      <c r="C18" s="39" t="s">
        <v>38</v>
      </c>
      <c r="D18" s="39"/>
      <c r="E18" s="39"/>
      <c r="F18" s="35"/>
      <c r="G18" s="29"/>
      <c r="H18" s="30"/>
    </row>
    <row r="19" spans="1:8" ht="36" customHeight="1">
      <c r="A19" s="14"/>
      <c r="B19" s="28" t="s">
        <v>28</v>
      </c>
      <c r="C19" s="41" t="s">
        <v>35</v>
      </c>
      <c r="D19" s="41"/>
      <c r="E19" s="41"/>
      <c r="F19" s="20"/>
      <c r="G19" s="20"/>
      <c r="H19" s="20"/>
    </row>
    <row r="20" spans="1:8" ht="36" customHeight="1">
      <c r="A20" s="14"/>
      <c r="B20" s="21" t="s">
        <v>70</v>
      </c>
      <c r="C20" s="39" t="s">
        <v>71</v>
      </c>
      <c r="D20" s="39"/>
      <c r="E20" s="39"/>
      <c r="F20" s="35"/>
      <c r="G20" s="29"/>
      <c r="H20" s="30"/>
    </row>
    <row r="21" spans="1:8" ht="36" customHeight="1">
      <c r="A21" s="14"/>
      <c r="B21" s="21"/>
      <c r="C21" s="38" t="s">
        <v>42</v>
      </c>
      <c r="D21" s="38"/>
      <c r="E21" s="38"/>
      <c r="F21" s="31"/>
      <c r="G21" s="31"/>
      <c r="H21" s="30"/>
    </row>
    <row r="22" spans="1:8" ht="36" customHeight="1">
      <c r="A22" s="14"/>
      <c r="B22" s="21" t="s">
        <v>76</v>
      </c>
      <c r="C22" s="39" t="s">
        <v>72</v>
      </c>
      <c r="D22" s="39"/>
      <c r="E22" s="39"/>
      <c r="F22" s="35"/>
      <c r="G22" s="29"/>
      <c r="H22" s="30"/>
    </row>
    <row r="23" spans="1:8" ht="36" customHeight="1">
      <c r="A23" s="14"/>
      <c r="B23" s="21" t="s">
        <v>29</v>
      </c>
      <c r="C23" s="39" t="s">
        <v>73</v>
      </c>
      <c r="D23" s="39"/>
      <c r="E23" s="39"/>
      <c r="F23" s="35"/>
      <c r="G23" s="29"/>
      <c r="H23" s="30"/>
    </row>
    <row r="24" spans="1:8" ht="36" customHeight="1">
      <c r="A24" s="14"/>
      <c r="B24" s="21" t="s">
        <v>43</v>
      </c>
      <c r="C24" s="39" t="s">
        <v>75</v>
      </c>
      <c r="D24" s="39"/>
      <c r="E24" s="39"/>
      <c r="F24" s="35"/>
      <c r="G24" s="29"/>
      <c r="H24" s="30"/>
    </row>
    <row r="25" spans="1:8" ht="36" customHeight="1">
      <c r="A25" s="14"/>
      <c r="B25" s="21" t="s">
        <v>79</v>
      </c>
      <c r="C25" s="39" t="s">
        <v>77</v>
      </c>
      <c r="D25" s="48"/>
      <c r="E25" s="48"/>
      <c r="F25" s="35"/>
      <c r="G25" s="29"/>
      <c r="H25" s="30"/>
    </row>
    <row r="26" spans="1:8" ht="36" customHeight="1">
      <c r="A26" s="14"/>
      <c r="B26" s="21" t="s">
        <v>30</v>
      </c>
      <c r="C26" s="39" t="s">
        <v>78</v>
      </c>
      <c r="D26" s="48"/>
      <c r="E26" s="48"/>
      <c r="F26" s="35"/>
      <c r="G26" s="29"/>
      <c r="H26" s="30"/>
    </row>
    <row r="27" spans="1:8" ht="36" customHeight="1">
      <c r="A27" s="14"/>
      <c r="B27" s="21" t="s">
        <v>31</v>
      </c>
      <c r="C27" s="39" t="s">
        <v>80</v>
      </c>
      <c r="D27" s="39"/>
      <c r="E27" s="39"/>
      <c r="F27" s="35"/>
      <c r="G27" s="29"/>
      <c r="H27" s="30"/>
    </row>
    <row r="28" spans="1:8" ht="36" customHeight="1">
      <c r="A28" s="14"/>
      <c r="B28" s="21" t="s">
        <v>32</v>
      </c>
      <c r="C28" s="39" t="s">
        <v>81</v>
      </c>
      <c r="D28" s="39"/>
      <c r="E28" s="39"/>
      <c r="F28" s="35"/>
      <c r="G28" s="29"/>
      <c r="H28" s="30"/>
    </row>
    <row r="29" spans="1:8" ht="36" customHeight="1">
      <c r="A29" s="14"/>
      <c r="B29" s="22" t="s">
        <v>74</v>
      </c>
      <c r="C29" s="39" t="s">
        <v>82</v>
      </c>
      <c r="D29" s="39"/>
      <c r="E29" s="39"/>
      <c r="F29" s="35"/>
      <c r="G29" s="29"/>
      <c r="H29" s="25"/>
    </row>
    <row r="30" spans="1:8" ht="36" customHeight="1">
      <c r="A30" s="14"/>
      <c r="B30" s="22" t="s">
        <v>44</v>
      </c>
      <c r="C30" s="39" t="s">
        <v>83</v>
      </c>
      <c r="D30" s="48"/>
      <c r="E30" s="48"/>
      <c r="F30" s="35"/>
      <c r="G30" s="29"/>
      <c r="H30" s="25"/>
    </row>
    <row r="31" spans="1:8" ht="36" customHeight="1">
      <c r="A31" s="14"/>
      <c r="B31" s="22" t="s">
        <v>45</v>
      </c>
      <c r="C31" s="39" t="s">
        <v>84</v>
      </c>
      <c r="D31" s="39"/>
      <c r="E31" s="39"/>
      <c r="F31" s="35"/>
      <c r="G31" s="29"/>
      <c r="H31" s="25"/>
    </row>
    <row r="32" spans="1:8" ht="36" customHeight="1">
      <c r="A32" s="14"/>
      <c r="B32" s="22" t="s">
        <v>33</v>
      </c>
      <c r="C32" s="39" t="s">
        <v>85</v>
      </c>
      <c r="D32" s="39"/>
      <c r="E32" s="39"/>
      <c r="F32" s="35"/>
      <c r="G32" s="29"/>
      <c r="H32" s="25"/>
    </row>
    <row r="33" spans="1:8" ht="36" customHeight="1">
      <c r="A33" s="14"/>
      <c r="B33" s="21" t="s">
        <v>34</v>
      </c>
      <c r="C33" s="39" t="s">
        <v>86</v>
      </c>
      <c r="D33" s="39"/>
      <c r="E33" s="39"/>
      <c r="F33" s="35"/>
      <c r="G33" s="29"/>
      <c r="H33" s="25"/>
    </row>
    <row r="34" spans="1:8" ht="36" customHeight="1">
      <c r="A34" s="14"/>
      <c r="B34" s="28" t="s">
        <v>36</v>
      </c>
      <c r="C34" s="41" t="s">
        <v>87</v>
      </c>
      <c r="D34" s="41"/>
      <c r="E34" s="41"/>
      <c r="F34" s="20"/>
      <c r="G34" s="20"/>
      <c r="H34" s="20"/>
    </row>
    <row r="35" spans="1:8" ht="36" customHeight="1">
      <c r="A35" s="14"/>
      <c r="B35" s="23" t="s">
        <v>60</v>
      </c>
      <c r="C35" s="37" t="s">
        <v>88</v>
      </c>
      <c r="D35" s="46"/>
      <c r="E35" s="46"/>
      <c r="F35" s="35"/>
      <c r="G35" s="29"/>
      <c r="H35" s="30"/>
    </row>
    <row r="36" spans="1:8" ht="36" customHeight="1">
      <c r="A36" s="14"/>
      <c r="B36" s="26" t="s">
        <v>61</v>
      </c>
      <c r="C36" s="47" t="s">
        <v>89</v>
      </c>
      <c r="D36" s="47"/>
      <c r="E36" s="47"/>
      <c r="F36" s="36"/>
      <c r="G36" s="27"/>
      <c r="H36" s="25"/>
    </row>
    <row r="37" spans="1:8" ht="36" customHeight="1">
      <c r="A37" s="14"/>
      <c r="B37" s="28" t="s">
        <v>90</v>
      </c>
      <c r="C37" s="41" t="s">
        <v>91</v>
      </c>
      <c r="D37" s="41"/>
      <c r="E37" s="41"/>
      <c r="F37" s="20"/>
      <c r="G37" s="20"/>
      <c r="H37" s="20"/>
    </row>
    <row r="38" spans="1:8" ht="36" customHeight="1">
      <c r="A38" s="14"/>
      <c r="B38" s="22" t="s">
        <v>92</v>
      </c>
      <c r="C38" s="42" t="s">
        <v>93</v>
      </c>
      <c r="D38" s="43"/>
      <c r="E38" s="43"/>
      <c r="F38" s="24"/>
      <c r="G38" s="27"/>
      <c r="H38" s="25"/>
    </row>
    <row r="39" spans="1:8" ht="36" customHeight="1">
      <c r="A39" s="14"/>
      <c r="B39" s="22" t="s">
        <v>94</v>
      </c>
      <c r="C39" s="40" t="s">
        <v>95</v>
      </c>
      <c r="D39" s="44"/>
      <c r="E39" s="44"/>
      <c r="F39" s="36"/>
      <c r="G39" s="27"/>
      <c r="H39" s="25"/>
    </row>
    <row r="40" spans="1:8" ht="36" customHeight="1">
      <c r="A40" s="14"/>
      <c r="B40" s="22" t="s">
        <v>96</v>
      </c>
      <c r="C40" s="40" t="s">
        <v>97</v>
      </c>
      <c r="D40" s="45"/>
      <c r="E40" s="45"/>
      <c r="F40" s="36"/>
      <c r="G40" s="27"/>
      <c r="H40" s="25"/>
    </row>
    <row r="41" spans="1:8" ht="36" customHeight="1">
      <c r="A41" s="14"/>
      <c r="B41" s="22" t="s">
        <v>98</v>
      </c>
      <c r="C41" s="40" t="s">
        <v>99</v>
      </c>
      <c r="D41" s="45"/>
      <c r="E41" s="45"/>
      <c r="F41" s="36"/>
      <c r="G41" s="27"/>
      <c r="H41" s="25"/>
    </row>
    <row r="42" spans="1:8" ht="36" customHeight="1">
      <c r="A42" s="14"/>
      <c r="B42" s="22" t="s">
        <v>100</v>
      </c>
      <c r="C42" s="40" t="s">
        <v>101</v>
      </c>
      <c r="D42" s="45"/>
      <c r="E42" s="45"/>
      <c r="F42" s="36"/>
      <c r="G42" s="27"/>
      <c r="H42" s="25"/>
    </row>
    <row r="43" spans="1:8" ht="36" customHeight="1">
      <c r="A43" s="14"/>
      <c r="B43" s="22" t="s">
        <v>102</v>
      </c>
      <c r="C43" s="40" t="s">
        <v>103</v>
      </c>
      <c r="D43" s="45"/>
      <c r="E43" s="45"/>
      <c r="F43" s="36"/>
      <c r="G43" s="27"/>
      <c r="H43" s="25"/>
    </row>
    <row r="44" spans="1:8" ht="36" customHeight="1">
      <c r="A44" s="14"/>
      <c r="B44" s="22" t="s">
        <v>104</v>
      </c>
      <c r="C44" s="40" t="s">
        <v>105</v>
      </c>
      <c r="D44" s="40"/>
      <c r="E44" s="40"/>
      <c r="F44" s="36"/>
      <c r="G44" s="27"/>
      <c r="H44" s="25"/>
    </row>
    <row r="45" spans="1:8" ht="36" customHeight="1">
      <c r="A45" s="14"/>
      <c r="B45" s="22" t="s">
        <v>106</v>
      </c>
      <c r="C45" s="40" t="s">
        <v>107</v>
      </c>
      <c r="D45" s="40"/>
      <c r="E45" s="40"/>
      <c r="F45" s="36"/>
      <c r="G45" s="27"/>
      <c r="H45" s="25"/>
    </row>
    <row r="46" spans="1:8" s="13" customFormat="1" ht="42" customHeight="1">
      <c r="A46" s="14"/>
      <c r="B46" s="28" t="s">
        <v>46</v>
      </c>
      <c r="C46" s="41" t="s">
        <v>47</v>
      </c>
      <c r="D46" s="41"/>
      <c r="E46" s="41"/>
      <c r="F46" s="20"/>
      <c r="G46" s="20"/>
      <c r="H46" s="20"/>
    </row>
    <row r="47" spans="1:8" s="13" customFormat="1" ht="36" customHeight="1">
      <c r="A47" s="14"/>
      <c r="B47" s="21"/>
      <c r="C47" s="38" t="s">
        <v>108</v>
      </c>
      <c r="D47" s="38"/>
      <c r="E47" s="38"/>
      <c r="F47" s="31"/>
      <c r="G47" s="31"/>
      <c r="H47" s="30"/>
    </row>
    <row r="48" spans="1:8" ht="36" customHeight="1">
      <c r="A48" s="14"/>
      <c r="B48" s="22" t="s">
        <v>48</v>
      </c>
      <c r="C48" s="39" t="s">
        <v>112</v>
      </c>
      <c r="D48" s="39"/>
      <c r="E48" s="39"/>
      <c r="F48" s="35"/>
      <c r="G48" s="29"/>
      <c r="H48" s="30"/>
    </row>
    <row r="49" spans="1:8" ht="36" customHeight="1">
      <c r="A49" s="14"/>
      <c r="B49" s="22" t="s">
        <v>49</v>
      </c>
      <c r="C49" s="39" t="s">
        <v>113</v>
      </c>
      <c r="D49" s="39"/>
      <c r="E49" s="39"/>
      <c r="F49" s="35"/>
      <c r="G49" s="29"/>
      <c r="H49" s="30"/>
    </row>
    <row r="50" spans="1:8" ht="36" customHeight="1">
      <c r="A50" s="14"/>
      <c r="B50" s="22"/>
      <c r="C50" s="38" t="s">
        <v>109</v>
      </c>
      <c r="D50" s="38"/>
      <c r="E50" s="38"/>
      <c r="F50" s="31"/>
      <c r="G50" s="31"/>
      <c r="H50" s="30"/>
    </row>
    <row r="51" spans="1:8" ht="31.5" customHeight="1">
      <c r="A51" s="14"/>
      <c r="B51" s="22" t="s">
        <v>50</v>
      </c>
      <c r="C51" s="39" t="s">
        <v>51</v>
      </c>
      <c r="D51" s="39"/>
      <c r="E51" s="39"/>
      <c r="F51" s="35"/>
      <c r="G51" s="29"/>
      <c r="H51" s="30"/>
    </row>
    <row r="52" spans="1:8" ht="33" customHeight="1">
      <c r="A52" s="14"/>
      <c r="B52" s="22" t="s">
        <v>52</v>
      </c>
      <c r="C52" s="39" t="s">
        <v>53</v>
      </c>
      <c r="D52" s="39"/>
      <c r="E52" s="39"/>
      <c r="F52" s="35"/>
      <c r="G52" s="29"/>
      <c r="H52" s="30"/>
    </row>
    <row r="53" spans="1:8" ht="33" customHeight="1">
      <c r="A53" s="14"/>
      <c r="B53" s="22" t="s">
        <v>54</v>
      </c>
      <c r="C53" s="39" t="s">
        <v>55</v>
      </c>
      <c r="D53" s="39"/>
      <c r="E53" s="39"/>
      <c r="F53" s="35"/>
      <c r="G53" s="29"/>
      <c r="H53" s="30"/>
    </row>
    <row r="54" spans="1:8" ht="33" customHeight="1">
      <c r="A54" s="14"/>
      <c r="B54" s="22" t="s">
        <v>56</v>
      </c>
      <c r="C54" s="39" t="s">
        <v>110</v>
      </c>
      <c r="D54" s="39"/>
      <c r="E54" s="39"/>
      <c r="F54" s="35"/>
      <c r="G54" s="29"/>
      <c r="H54" s="30"/>
    </row>
    <row r="55" spans="1:8" ht="33" customHeight="1">
      <c r="A55" s="14"/>
      <c r="B55" s="22" t="s">
        <v>57</v>
      </c>
      <c r="C55" s="39" t="s">
        <v>111</v>
      </c>
      <c r="D55" s="39"/>
      <c r="E55" s="39"/>
      <c r="F55" s="35"/>
      <c r="G55" s="29"/>
      <c r="H55" s="30"/>
    </row>
    <row r="56" spans="1:8" ht="33" customHeight="1">
      <c r="A56" s="14"/>
      <c r="B56" s="26" t="s">
        <v>58</v>
      </c>
      <c r="C56" s="37" t="s">
        <v>59</v>
      </c>
      <c r="D56" s="37"/>
      <c r="E56" s="37"/>
      <c r="F56" s="35"/>
      <c r="G56" s="29"/>
      <c r="H56" s="30"/>
    </row>
    <row r="57" spans="1:7" ht="15" customHeight="1">
      <c r="A57" s="14"/>
      <c r="B57" s="15"/>
      <c r="C57" s="14"/>
      <c r="D57" s="14"/>
      <c r="E57" s="14"/>
      <c r="F57" s="14"/>
      <c r="G57" s="14"/>
    </row>
  </sheetData>
  <sheetProtection password="DCC5" sheet="1" selectLockedCells="1"/>
  <mergeCells count="49">
    <mergeCell ref="B8:G8"/>
    <mergeCell ref="B9:G9"/>
    <mergeCell ref="C12:E12"/>
    <mergeCell ref="C13:E13"/>
    <mergeCell ref="E6:H6"/>
    <mergeCell ref="B10:H10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6:E56"/>
    <mergeCell ref="C50:E50"/>
    <mergeCell ref="C51:E51"/>
    <mergeCell ref="C52:E52"/>
    <mergeCell ref="C53:E53"/>
    <mergeCell ref="C54:E54"/>
    <mergeCell ref="C55:E55"/>
  </mergeCells>
  <conditionalFormatting sqref="G16:G18 G13:G14">
    <cfRule type="expression" priority="31" dxfId="31" stopIfTrue="1">
      <formula>F13=2</formula>
    </cfRule>
  </conditionalFormatting>
  <conditionalFormatting sqref="F16:F18 F13:F14">
    <cfRule type="cellIs" priority="32" dxfId="30" operator="equal" stopIfTrue="1">
      <formula>1</formula>
    </cfRule>
  </conditionalFormatting>
  <conditionalFormatting sqref="G20">
    <cfRule type="expression" priority="29" dxfId="1" stopIfTrue="1">
      <formula>F20=2</formula>
    </cfRule>
  </conditionalFormatting>
  <conditionalFormatting sqref="F20">
    <cfRule type="cellIs" priority="30" dxfId="0" operator="equal" stopIfTrue="1">
      <formula>1</formula>
    </cfRule>
  </conditionalFormatting>
  <conditionalFormatting sqref="G22">
    <cfRule type="expression" priority="27" dxfId="1" stopIfTrue="1">
      <formula>F22=2</formula>
    </cfRule>
  </conditionalFormatting>
  <conditionalFormatting sqref="F22">
    <cfRule type="cellIs" priority="28" dxfId="0" operator="equal" stopIfTrue="1">
      <formula>1</formula>
    </cfRule>
  </conditionalFormatting>
  <conditionalFormatting sqref="G23">
    <cfRule type="expression" priority="25" dxfId="1" stopIfTrue="1">
      <formula>F23=2</formula>
    </cfRule>
  </conditionalFormatting>
  <conditionalFormatting sqref="F23">
    <cfRule type="cellIs" priority="26" dxfId="0" operator="equal" stopIfTrue="1">
      <formula>1</formula>
    </cfRule>
  </conditionalFormatting>
  <conditionalFormatting sqref="G24">
    <cfRule type="expression" priority="23" dxfId="1" stopIfTrue="1">
      <formula>F24=2</formula>
    </cfRule>
  </conditionalFormatting>
  <conditionalFormatting sqref="F24">
    <cfRule type="cellIs" priority="24" dxfId="0" operator="equal" stopIfTrue="1">
      <formula>1</formula>
    </cfRule>
  </conditionalFormatting>
  <conditionalFormatting sqref="G25">
    <cfRule type="expression" priority="21" dxfId="1" stopIfTrue="1">
      <formula>F25=2</formula>
    </cfRule>
  </conditionalFormatting>
  <conditionalFormatting sqref="F25">
    <cfRule type="cellIs" priority="22" dxfId="0" operator="equal" stopIfTrue="1">
      <formula>1</formula>
    </cfRule>
  </conditionalFormatting>
  <conditionalFormatting sqref="G26">
    <cfRule type="expression" priority="19" dxfId="1" stopIfTrue="1">
      <formula>F26=2</formula>
    </cfRule>
  </conditionalFormatting>
  <conditionalFormatting sqref="F26">
    <cfRule type="cellIs" priority="20" dxfId="0" operator="equal" stopIfTrue="1">
      <formula>1</formula>
    </cfRule>
  </conditionalFormatting>
  <conditionalFormatting sqref="G27">
    <cfRule type="expression" priority="17" dxfId="1" stopIfTrue="1">
      <formula>F27=2</formula>
    </cfRule>
  </conditionalFormatting>
  <conditionalFormatting sqref="F27">
    <cfRule type="cellIs" priority="18" dxfId="0" operator="equal" stopIfTrue="1">
      <formula>1</formula>
    </cfRule>
  </conditionalFormatting>
  <conditionalFormatting sqref="G28">
    <cfRule type="expression" priority="15" dxfId="1" stopIfTrue="1">
      <formula>F28=2</formula>
    </cfRule>
  </conditionalFormatting>
  <conditionalFormatting sqref="F28">
    <cfRule type="cellIs" priority="16" dxfId="0" operator="equal" stopIfTrue="1">
      <formula>1</formula>
    </cfRule>
  </conditionalFormatting>
  <conditionalFormatting sqref="G29:G30">
    <cfRule type="expression" priority="13" dxfId="1" stopIfTrue="1">
      <formula>F29=2</formula>
    </cfRule>
  </conditionalFormatting>
  <conditionalFormatting sqref="F29:F30">
    <cfRule type="cellIs" priority="14" dxfId="0" operator="equal" stopIfTrue="1">
      <formula>1</formula>
    </cfRule>
  </conditionalFormatting>
  <conditionalFormatting sqref="G31:G32">
    <cfRule type="expression" priority="11" dxfId="1" stopIfTrue="1">
      <formula>F31=2</formula>
    </cfRule>
  </conditionalFormatting>
  <conditionalFormatting sqref="F31:F32">
    <cfRule type="cellIs" priority="12" dxfId="0" operator="equal" stopIfTrue="1">
      <formula>1</formula>
    </cfRule>
  </conditionalFormatting>
  <conditionalFormatting sqref="G33">
    <cfRule type="expression" priority="9" dxfId="1" stopIfTrue="1">
      <formula>F33=2</formula>
    </cfRule>
  </conditionalFormatting>
  <conditionalFormatting sqref="F33">
    <cfRule type="cellIs" priority="10" dxfId="0" operator="equal" stopIfTrue="1">
      <formula>1</formula>
    </cfRule>
  </conditionalFormatting>
  <conditionalFormatting sqref="G35:G36">
    <cfRule type="expression" priority="7" dxfId="1" stopIfTrue="1">
      <formula>F35=2</formula>
    </cfRule>
  </conditionalFormatting>
  <conditionalFormatting sqref="F35:F36">
    <cfRule type="cellIs" priority="8" dxfId="0" operator="equal" stopIfTrue="1">
      <formula>1</formula>
    </cfRule>
  </conditionalFormatting>
  <conditionalFormatting sqref="G38:G45">
    <cfRule type="expression" priority="5" dxfId="1" stopIfTrue="1">
      <formula>F38=2</formula>
    </cfRule>
  </conditionalFormatting>
  <conditionalFormatting sqref="F38:F45">
    <cfRule type="cellIs" priority="6" dxfId="0" operator="equal" stopIfTrue="1">
      <formula>1</formula>
    </cfRule>
  </conditionalFormatting>
  <conditionalFormatting sqref="G48:G49">
    <cfRule type="expression" priority="3" dxfId="1" stopIfTrue="1">
      <formula>F48=2</formula>
    </cfRule>
  </conditionalFormatting>
  <conditionalFormatting sqref="F48:F49">
    <cfRule type="cellIs" priority="4" dxfId="0" operator="equal" stopIfTrue="1">
      <formula>1</formula>
    </cfRule>
  </conditionalFormatting>
  <conditionalFormatting sqref="G51:G56">
    <cfRule type="expression" priority="1" dxfId="1" stopIfTrue="1">
      <formula>F51=2</formula>
    </cfRule>
  </conditionalFormatting>
  <conditionalFormatting sqref="F51:F56">
    <cfRule type="cellIs" priority="2" dxfId="0" operator="equal" stopIfTrue="1">
      <formula>1</formula>
    </cfRule>
  </conditionalFormatting>
  <hyperlinks>
    <hyperlink ref="B9" r:id="rId1" display="http://www.vs.ch/public/public_lois/de/Pdf/175.1.pdf"/>
    <hyperlink ref="B9:G9" r:id="rId2" display="175.1 Gemeindegesetz (GemG) vom 5. Febr. 2004"/>
    <hyperlink ref="B10" r:id="rId3" display="http://www.vs.ch/public/public_lois/de/Pdf/611.102.pdf"/>
    <hyperlink ref="B10:H10" r:id="rId4" display="611.102 Verordnung (VFFHGem) betreffend die Führung des Finanzhaushaltes der Gemeinden vom 16. Jun. 2004"/>
  </hyperlinks>
  <printOptions/>
  <pageMargins left="0.6299212598425197" right="0.35433070866141736" top="0.5511811023622047" bottom="0.5511811023622047" header="0.5118110236220472" footer="0.5118110236220472"/>
  <pageSetup horizontalDpi="600" verticalDpi="600" orientation="portrait" paperSize="9" r:id="rId6"/>
  <ignoredErrors>
    <ignoredError sqref="B12:B19 B20:B35 B46:B56 B37:B38" numberStoredAsText="1"/>
    <ignoredError sqref="B39:B45 B36" numberStoredAsText="1" twoDigitTextYear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60" zoomScaleNormal="60" zoomScalePageLayoutView="0" workbookViewId="0" topLeftCell="A1">
      <selection activeCell="F20" sqref="F20"/>
    </sheetView>
  </sheetViews>
  <sheetFormatPr defaultColWidth="11.421875" defaultRowHeight="12.75"/>
  <cols>
    <col min="1" max="1" width="71.57421875" style="0" customWidth="1"/>
    <col min="2" max="2" width="5.8515625" style="0" customWidth="1"/>
    <col min="3" max="3" width="11.7109375" style="0" customWidth="1"/>
    <col min="4" max="4" width="1.1484375" style="0" customWidth="1"/>
    <col min="5" max="5" width="2.00390625" style="0" customWidth="1"/>
  </cols>
  <sheetData>
    <row r="1" spans="1:5" ht="31.5">
      <c r="A1" s="1" t="s">
        <v>1</v>
      </c>
      <c r="B1" s="2"/>
      <c r="C1" s="4">
        <v>0</v>
      </c>
      <c r="D1" s="3"/>
      <c r="E1" s="5"/>
    </row>
    <row r="2" spans="1:5" ht="15.75">
      <c r="A2" s="1" t="s">
        <v>2</v>
      </c>
      <c r="B2" s="2" t="s">
        <v>3</v>
      </c>
      <c r="C2" s="4">
        <v>0</v>
      </c>
      <c r="D2" s="3"/>
      <c r="E2" s="5"/>
    </row>
    <row r="3" spans="1:5" ht="15.75">
      <c r="A3" s="1" t="s">
        <v>4</v>
      </c>
      <c r="B3" s="2" t="s">
        <v>5</v>
      </c>
      <c r="C3" s="4">
        <v>0</v>
      </c>
      <c r="D3" s="3"/>
      <c r="E3" s="5"/>
    </row>
    <row r="4" spans="1:5" ht="16.5" thickBot="1">
      <c r="A4" s="1" t="s">
        <v>6</v>
      </c>
      <c r="B4" s="2" t="s">
        <v>3</v>
      </c>
      <c r="C4" s="6">
        <v>0</v>
      </c>
      <c r="D4" s="3"/>
      <c r="E4" s="5"/>
    </row>
    <row r="5" spans="1:5" ht="31.5">
      <c r="A5" s="1" t="s">
        <v>7</v>
      </c>
      <c r="B5" s="2" t="s">
        <v>0</v>
      </c>
      <c r="C5" s="7">
        <f>C1-C2+C3-C4</f>
        <v>0</v>
      </c>
      <c r="D5" s="3"/>
      <c r="E5" s="3"/>
    </row>
    <row r="6" spans="1:5" ht="15.75">
      <c r="A6" s="1" t="s">
        <v>8</v>
      </c>
      <c r="B6" s="2" t="s">
        <v>3</v>
      </c>
      <c r="C6" s="8">
        <v>0</v>
      </c>
      <c r="D6" s="3"/>
      <c r="E6" s="5"/>
    </row>
    <row r="7" spans="1:5" ht="16.5" thickBot="1">
      <c r="A7" s="1" t="s">
        <v>9</v>
      </c>
      <c r="B7" s="2" t="s">
        <v>3</v>
      </c>
      <c r="C7" s="6">
        <v>0</v>
      </c>
      <c r="D7" s="3"/>
      <c r="E7" s="5"/>
    </row>
    <row r="8" spans="1:5" ht="15.75">
      <c r="A8" s="1" t="s">
        <v>10</v>
      </c>
      <c r="B8" s="2" t="s">
        <v>0</v>
      </c>
      <c r="C8" s="4">
        <f>C5-C6-C7</f>
        <v>0</v>
      </c>
      <c r="D8" s="3"/>
      <c r="E8" s="3"/>
    </row>
    <row r="9" spans="1:5" ht="15.75">
      <c r="A9" s="1" t="s">
        <v>11</v>
      </c>
      <c r="B9" s="2" t="s">
        <v>5</v>
      </c>
      <c r="C9" s="4">
        <v>0</v>
      </c>
      <c r="D9" s="3"/>
      <c r="E9" s="5"/>
    </row>
    <row r="10" spans="1:5" ht="16.5" thickBot="1">
      <c r="A10" s="1" t="s">
        <v>6</v>
      </c>
      <c r="B10" s="2" t="s">
        <v>3</v>
      </c>
      <c r="C10" s="6">
        <v>0</v>
      </c>
      <c r="D10" s="3"/>
      <c r="E10" s="5"/>
    </row>
    <row r="11" spans="1:5" ht="31.5">
      <c r="A11" s="1" t="s">
        <v>12</v>
      </c>
      <c r="B11" s="2" t="s">
        <v>0</v>
      </c>
      <c r="C11" s="7">
        <f>C8+C9-C10</f>
        <v>0</v>
      </c>
      <c r="D11" s="3"/>
      <c r="E11" s="3"/>
    </row>
    <row r="12" spans="1:5" ht="16.5" thickBot="1">
      <c r="A12" s="1" t="s">
        <v>13</v>
      </c>
      <c r="B12" s="2" t="s">
        <v>0</v>
      </c>
      <c r="C12" s="9">
        <f>C11*10/100</f>
        <v>0</v>
      </c>
      <c r="D12" s="3"/>
      <c r="E12" s="3"/>
    </row>
    <row r="13" spans="1:5" ht="16.5" thickTop="1">
      <c r="A13" s="1" t="s">
        <v>14</v>
      </c>
      <c r="B13" s="2"/>
      <c r="C13" s="8">
        <v>0</v>
      </c>
      <c r="D13" s="3"/>
      <c r="E13" s="5"/>
    </row>
    <row r="14" spans="1:5" ht="16.5" thickBot="1">
      <c r="A14" s="1" t="s">
        <v>15</v>
      </c>
      <c r="B14" s="2" t="s">
        <v>0</v>
      </c>
      <c r="C14" s="9">
        <f>C13-C12</f>
        <v>0</v>
      </c>
      <c r="D14" s="3"/>
      <c r="E14" s="3"/>
    </row>
    <row r="15" ht="13.5" thickTop="1">
      <c r="C15" s="10"/>
    </row>
  </sheetData>
  <sheetProtection/>
  <printOptions/>
  <pageMargins left="0.62" right="0.36" top="0.56" bottom="0.56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Laurent SEPPEY</cp:lastModifiedBy>
  <cp:lastPrinted>2020-11-10T08:45:53Z</cp:lastPrinted>
  <dcterms:created xsi:type="dcterms:W3CDTF">2009-03-12T16:23:25Z</dcterms:created>
  <dcterms:modified xsi:type="dcterms:W3CDTF">2023-03-03T13:16:24Z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-427670311</vt:i4>
  </property>
  <property fmtid="{D5CDD505-2E9C-101B-9397-08002B2CF9AE}" pid="3" name="_EmailSubject">
    <vt:lpwstr>Checkliste</vt:lpwstr>
  </property>
  <property fmtid="{D5CDD505-2E9C-101B-9397-08002B2CF9AE}" pid="4" name="_AuthorEmail">
    <vt:lpwstr>ewald-gruber@bluewin.ch</vt:lpwstr>
  </property>
  <property fmtid="{D5CDD505-2E9C-101B-9397-08002B2CF9AE}" pid="5" name="_AuthorEmailDisplayName">
    <vt:lpwstr>ewald gruber</vt:lpwstr>
  </property>
  <property fmtid="{D5CDD505-2E9C-101B-9397-08002B2CF9AE}" pid="6" name="_ReviewingToolsShownOnce">
    <vt:lpwstr/>
  </property>
</Properties>
</file>