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Z:\SAIC-DIKA\SFC\518 - NMC + MCH2\MCH2 - Groupe de travail\Doc travail communes pilotes\Version de travail\Dossier à intégrer sur le site internet\Français\"/>
    </mc:Choice>
  </mc:AlternateContent>
  <bookViews>
    <workbookView xWindow="0" yWindow="0" windowWidth="28800" windowHeight="12300"/>
  </bookViews>
  <sheets>
    <sheet name="Nature et fonction" sheetId="2" r:id="rId1"/>
    <sheet name="Bilan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3" l="1"/>
  <c r="B39" i="3"/>
  <c r="E39" i="3"/>
  <c r="D39" i="3"/>
  <c r="E36" i="3"/>
  <c r="E37" i="3" l="1"/>
  <c r="N58" i="2" l="1"/>
  <c r="O55" i="2"/>
  <c r="O57" i="2" s="1"/>
  <c r="O59" i="2" s="1"/>
  <c r="N47" i="2"/>
  <c r="N59" i="2" s="1"/>
  <c r="N38" i="2"/>
  <c r="N32" i="2"/>
  <c r="N33" i="2" s="1"/>
  <c r="O31" i="2"/>
  <c r="O33" i="2" s="1"/>
  <c r="O21" i="2"/>
  <c r="N13" i="2"/>
  <c r="M55" i="2"/>
  <c r="M57" i="2" s="1"/>
  <c r="M59" i="2" s="1"/>
  <c r="L47" i="2"/>
  <c r="L38" i="2"/>
  <c r="L32" i="2"/>
  <c r="L33" i="2" s="1"/>
  <c r="M31" i="2"/>
  <c r="M33" i="2" s="1"/>
  <c r="M21" i="2"/>
  <c r="L13" i="2"/>
  <c r="J58" i="2"/>
  <c r="K55" i="2"/>
  <c r="K57" i="2" s="1"/>
  <c r="K59" i="2" s="1"/>
  <c r="J47" i="2"/>
  <c r="J59" i="2" s="1"/>
  <c r="J38" i="2"/>
  <c r="J32" i="2"/>
  <c r="J33" i="2" s="1"/>
  <c r="K31" i="2"/>
  <c r="K33" i="2" s="1"/>
  <c r="K21" i="2"/>
  <c r="J13" i="2"/>
  <c r="N24" i="2" l="1"/>
  <c r="N25" i="2" s="1"/>
  <c r="O23" i="2"/>
  <c r="O25" i="2" s="1"/>
  <c r="M23" i="2"/>
  <c r="M25" i="2" s="1"/>
  <c r="L24" i="2"/>
  <c r="L25" i="2" s="1"/>
  <c r="L58" i="2"/>
  <c r="L59" i="2" s="1"/>
  <c r="K23" i="2"/>
  <c r="K25" i="2" s="1"/>
  <c r="J24" i="2"/>
  <c r="J25" i="2" s="1"/>
  <c r="C36" i="3" l="1"/>
  <c r="I21" i="2" l="1"/>
  <c r="G21" i="2"/>
  <c r="E21" i="2"/>
  <c r="C21" i="2"/>
  <c r="C31" i="2"/>
  <c r="H13" i="2"/>
  <c r="F13" i="2"/>
  <c r="D13" i="2"/>
  <c r="B13" i="2"/>
  <c r="C23" i="2" l="1"/>
  <c r="H32" i="2"/>
  <c r="H33" i="2" s="1"/>
  <c r="F32" i="2"/>
  <c r="F33" i="2" s="1"/>
  <c r="D32" i="2"/>
  <c r="D33" i="2" s="1"/>
  <c r="I31" i="2"/>
  <c r="I33" i="2" s="1"/>
  <c r="G31" i="2"/>
  <c r="G33" i="2" s="1"/>
  <c r="E31" i="2"/>
  <c r="E33" i="2" s="1"/>
  <c r="B32" i="2"/>
  <c r="B33" i="2" s="1"/>
  <c r="H38" i="2" l="1"/>
  <c r="F38" i="2"/>
  <c r="D38" i="2"/>
  <c r="B38" i="2"/>
  <c r="I55" i="2"/>
  <c r="G55" i="2"/>
  <c r="E55" i="2"/>
  <c r="C55" i="2"/>
  <c r="H47" i="2"/>
  <c r="H58" i="2" s="1"/>
  <c r="H59" i="2" s="1"/>
  <c r="F47" i="2"/>
  <c r="D47" i="2"/>
  <c r="D58" i="2" s="1"/>
  <c r="D59" i="2" s="1"/>
  <c r="B47" i="2"/>
  <c r="E28" i="3"/>
  <c r="C28" i="3"/>
  <c r="D20" i="3"/>
  <c r="B20" i="3"/>
  <c r="C37" i="3"/>
  <c r="D13" i="3"/>
  <c r="B13" i="3"/>
  <c r="F58" i="2" l="1"/>
  <c r="F59" i="2" s="1"/>
  <c r="E57" i="2"/>
  <c r="E59" i="2" s="1"/>
  <c r="G57" i="2"/>
  <c r="G59" i="2" s="1"/>
  <c r="H24" i="2"/>
  <c r="H25" i="2" s="1"/>
  <c r="I23" i="2"/>
  <c r="I25" i="2" s="1"/>
  <c r="I57" i="2"/>
  <c r="I59" i="2" s="1"/>
  <c r="E23" i="2"/>
  <c r="E25" i="2" s="1"/>
  <c r="D24" i="2"/>
  <c r="D25" i="2" s="1"/>
  <c r="F24" i="2"/>
  <c r="F25" i="2" s="1"/>
  <c r="G23" i="2"/>
  <c r="G25" i="2" s="1"/>
  <c r="B58" i="2"/>
  <c r="B59" i="2" s="1"/>
  <c r="C57" i="2"/>
  <c r="C59" i="2" s="1"/>
  <c r="B24" i="2"/>
  <c r="B25" i="2" s="1"/>
  <c r="C25" i="2"/>
  <c r="C33" i="2" l="1"/>
</calcChain>
</file>

<file path=xl/sharedStrings.xml><?xml version="1.0" encoding="utf-8"?>
<sst xmlns="http://schemas.openxmlformats.org/spreadsheetml/2006/main" count="119" uniqueCount="83">
  <si>
    <t>doit</t>
  </si>
  <si>
    <t>avoir</t>
  </si>
  <si>
    <t>Charges et revenus par nature</t>
  </si>
  <si>
    <t>30 - Charges de personnel</t>
  </si>
  <si>
    <t>Total</t>
  </si>
  <si>
    <t>Charges et revenus par fonction</t>
  </si>
  <si>
    <t>9 - Finances et impôts</t>
  </si>
  <si>
    <t>NEANT</t>
  </si>
  <si>
    <t>Tableau des crédits supplémentaires</t>
  </si>
  <si>
    <t>Engagements conditionnels</t>
  </si>
  <si>
    <t>33 - Amortissements du PA</t>
  </si>
  <si>
    <t>34 - Charges financières</t>
  </si>
  <si>
    <t>36 - Charges de transferts</t>
  </si>
  <si>
    <t>31 - Charges de biens et services et autres charges d'exploitation</t>
  </si>
  <si>
    <t>42 - Taxes</t>
  </si>
  <si>
    <t>43 - Revenus divers</t>
  </si>
  <si>
    <t>45 - Prélèvements sur les fonds et financements spéciaux</t>
  </si>
  <si>
    <t>46 - Revenus de transferts</t>
  </si>
  <si>
    <t>44 - Revenus financiers</t>
  </si>
  <si>
    <t>8 - Economie publique</t>
  </si>
  <si>
    <t>35 - Attributions aux fonds et financements spéciaux</t>
  </si>
  <si>
    <t>Dépenses et recettes par nature</t>
  </si>
  <si>
    <t>50 - Immobilisations corporelles</t>
  </si>
  <si>
    <t>52 - Immobilisations incorporelles</t>
  </si>
  <si>
    <t>54 - Prêts</t>
  </si>
  <si>
    <t>55 - Participations et capital social</t>
  </si>
  <si>
    <t>56 - Propres subventions d'investissements</t>
  </si>
  <si>
    <t>60 - Transfert d'immobilisations corporelles dans le PF</t>
  </si>
  <si>
    <t>62 - Transfert d'immobilisations incorporelles</t>
  </si>
  <si>
    <t>64 - Remboursement de prêts</t>
  </si>
  <si>
    <t>65 - Transfert de participations</t>
  </si>
  <si>
    <t>66 - Remboursements de dubventions d'investissement propres</t>
  </si>
  <si>
    <t>Total Patrimoine financier</t>
  </si>
  <si>
    <t>Total Patrimoine administratif</t>
  </si>
  <si>
    <t>100 Disponibilités et placements à court terme</t>
  </si>
  <si>
    <t>101 Créances</t>
  </si>
  <si>
    <t>102 Placement financier à court terme</t>
  </si>
  <si>
    <t>104 Actif de régularisation</t>
  </si>
  <si>
    <t>106 Marchandises, fournitures et travaux en cours</t>
  </si>
  <si>
    <t>107 Placement financiers</t>
  </si>
  <si>
    <t>108 Immobilisation corporelles du PF</t>
  </si>
  <si>
    <t>140 Immobilisations corporelles du PA</t>
  </si>
  <si>
    <t>142 Immobilisations incorporelles</t>
  </si>
  <si>
    <t>144 Prêts</t>
  </si>
  <si>
    <t>145 Participations, capital social</t>
  </si>
  <si>
    <t>146 Subventions d'investissements</t>
  </si>
  <si>
    <t>200 Engagement courants</t>
  </si>
  <si>
    <t>201 Engagements financiers à court terme</t>
  </si>
  <si>
    <t>204 Passifs de régularisation</t>
  </si>
  <si>
    <t>205 Provisions à court terme</t>
  </si>
  <si>
    <t>206 Engagements financiers à long terme</t>
  </si>
  <si>
    <t>208 Provision à lonng terme</t>
  </si>
  <si>
    <t>Total Capitaux de tiers</t>
  </si>
  <si>
    <t>294 Réserves de politique budgétaires</t>
  </si>
  <si>
    <t>296 Réserve liée au retraitement du PF</t>
  </si>
  <si>
    <t>299 Fortune  au 01.01</t>
  </si>
  <si>
    <t>299 Fortune au 31.12</t>
  </si>
  <si>
    <t>Total Capital propre</t>
  </si>
  <si>
    <t>Totaux actifs et passifs</t>
  </si>
  <si>
    <t>Total charges</t>
  </si>
  <si>
    <t>Total revenus</t>
  </si>
  <si>
    <t>Total dépenses</t>
  </si>
  <si>
    <t>Total recettes</t>
  </si>
  <si>
    <t>Budget 2021</t>
  </si>
  <si>
    <t>Comptes 2019</t>
  </si>
  <si>
    <t>Comptes 2020</t>
  </si>
  <si>
    <t>Budget 2020</t>
  </si>
  <si>
    <t>Récapitulation du bilan au 31.12.2020</t>
  </si>
  <si>
    <t>Tableau des crédits d'engagement</t>
  </si>
  <si>
    <t>Résultat annuel  Excédents  (+)  Déficits (-)</t>
  </si>
  <si>
    <t>63 - Subventions d'investissement acquises</t>
  </si>
  <si>
    <t>Résultat: excédent de charges</t>
  </si>
  <si>
    <t>Investissements nets: excédent de recettes</t>
  </si>
  <si>
    <t>Investissements nets: excédent de dépenses</t>
  </si>
  <si>
    <t>Résultat: excédent de revenus</t>
  </si>
  <si>
    <t>38 - Charges extraordinaires</t>
  </si>
  <si>
    <t>48 - Revenus extraordinaires</t>
  </si>
  <si>
    <t xml:space="preserve">291 Engagements envers les financements spéciaux </t>
  </si>
  <si>
    <t>0 - Administration générale</t>
  </si>
  <si>
    <t>Plan financier 2022</t>
  </si>
  <si>
    <t>Plan financier 2023</t>
  </si>
  <si>
    <t>Plan financier 2024</t>
  </si>
  <si>
    <t>Ajustement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</si>
</sst>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C_H_F_-;\-* #,##0.00\ _C_H_F_-;_-* &quot;-&quot;??\ _C_H_F_-;_-@_-"/>
    <numFmt numFmtId="165" formatCode="_ * #,##0.00_ ;_ * \-#,##0.00_ ;_ * &quot;-&quot;??_ ;_ 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117">
    <xf numFmtId="0" fontId="0" fillId="0" borderId="0" xfId="0"/>
    <xf numFmtId="0" fontId="6" fillId="0" borderId="1" xfId="0" applyFont="1" applyBorder="1" applyProtection="1"/>
    <xf numFmtId="0" fontId="0" fillId="0" borderId="0" xfId="0" applyProtection="1"/>
    <xf numFmtId="0" fontId="6" fillId="0" borderId="5" xfId="0" applyFont="1" applyBorder="1" applyProtection="1"/>
    <xf numFmtId="0" fontId="6" fillId="0" borderId="9" xfId="0" applyFont="1" applyBorder="1" applyProtection="1"/>
    <xf numFmtId="0" fontId="7" fillId="0" borderId="5" xfId="0" applyFont="1" applyBorder="1" applyProtection="1"/>
    <xf numFmtId="0" fontId="8" fillId="0" borderId="5" xfId="0" applyFont="1" applyBorder="1" applyProtection="1"/>
    <xf numFmtId="0" fontId="8" fillId="0" borderId="5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3" borderId="5" xfId="0" applyFont="1" applyFill="1" applyBorder="1" applyProtection="1"/>
    <xf numFmtId="4" fontId="7" fillId="3" borderId="15" xfId="0" applyNumberFormat="1" applyFont="1" applyFill="1" applyBorder="1" applyProtection="1"/>
    <xf numFmtId="4" fontId="7" fillId="3" borderId="16" xfId="0" applyNumberFormat="1" applyFont="1" applyFill="1" applyBorder="1" applyProtection="1"/>
    <xf numFmtId="0" fontId="7" fillId="0" borderId="0" xfId="0" applyFont="1" applyProtection="1"/>
    <xf numFmtId="0" fontId="7" fillId="0" borderId="17" xfId="0" applyFont="1" applyBorder="1" applyProtection="1"/>
    <xf numFmtId="0" fontId="0" fillId="0" borderId="5" xfId="0" applyBorder="1" applyProtection="1"/>
    <xf numFmtId="0" fontId="0" fillId="0" borderId="20" xfId="0" applyBorder="1" applyProtection="1"/>
    <xf numFmtId="4" fontId="9" fillId="0" borderId="21" xfId="0" applyNumberFormat="1" applyFont="1" applyFill="1" applyBorder="1" applyProtection="1"/>
    <xf numFmtId="0" fontId="0" fillId="0" borderId="21" xfId="0" applyFill="1" applyBorder="1" applyProtection="1"/>
    <xf numFmtId="4" fontId="7" fillId="0" borderId="21" xfId="0" applyNumberFormat="1" applyFont="1" applyFill="1" applyBorder="1" applyProtection="1"/>
    <xf numFmtId="4" fontId="7" fillId="0" borderId="22" xfId="0" applyNumberFormat="1" applyFont="1" applyFill="1" applyBorder="1" applyProtection="1"/>
    <xf numFmtId="4" fontId="0" fillId="0" borderId="0" xfId="0" applyNumberFormat="1" applyFill="1" applyProtection="1"/>
    <xf numFmtId="0" fontId="8" fillId="0" borderId="6" xfId="0" applyFont="1" applyBorder="1" applyProtection="1"/>
    <xf numFmtId="0" fontId="0" fillId="0" borderId="6" xfId="0" applyBorder="1" applyProtection="1"/>
    <xf numFmtId="0" fontId="7" fillId="3" borderId="6" xfId="0" applyFont="1" applyFill="1" applyBorder="1" applyProtection="1"/>
    <xf numFmtId="4" fontId="7" fillId="3" borderId="8" xfId="0" applyNumberFormat="1" applyFont="1" applyFill="1" applyBorder="1" applyProtection="1"/>
    <xf numFmtId="4" fontId="7" fillId="3" borderId="0" xfId="0" applyNumberFormat="1" applyFont="1" applyFill="1" applyBorder="1" applyProtection="1"/>
    <xf numFmtId="4" fontId="7" fillId="3" borderId="7" xfId="0" applyNumberFormat="1" applyFont="1" applyFill="1" applyBorder="1" applyProtection="1"/>
    <xf numFmtId="0" fontId="7" fillId="0" borderId="6" xfId="0" applyFont="1" applyBorder="1" applyProtection="1"/>
    <xf numFmtId="0" fontId="8" fillId="0" borderId="6" xfId="0" applyFont="1" applyBorder="1" applyAlignment="1" applyProtection="1">
      <alignment vertical="center" wrapText="1"/>
    </xf>
    <xf numFmtId="0" fontId="7" fillId="3" borderId="6" xfId="0" applyFont="1" applyFill="1" applyBorder="1" applyAlignment="1" applyProtection="1">
      <alignment vertical="center" wrapText="1"/>
    </xf>
    <xf numFmtId="4" fontId="7" fillId="3" borderId="8" xfId="0" applyNumberFormat="1" applyFont="1" applyFill="1" applyBorder="1" applyAlignment="1" applyProtection="1">
      <alignment vertical="center" wrapText="1"/>
    </xf>
    <xf numFmtId="4" fontId="7" fillId="3" borderId="7" xfId="0" applyNumberFormat="1" applyFont="1" applyFill="1" applyBorder="1" applyAlignment="1" applyProtection="1">
      <alignment vertical="center" wrapText="1"/>
    </xf>
    <xf numFmtId="4" fontId="7" fillId="3" borderId="15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0" fillId="0" borderId="2" xfId="0" applyFill="1" applyBorder="1" applyProtection="1"/>
    <xf numFmtId="0" fontId="0" fillId="0" borderId="4" xfId="0" applyFill="1" applyBorder="1" applyProtection="1"/>
    <xf numFmtId="0" fontId="0" fillId="0" borderId="3" xfId="0" applyFill="1" applyBorder="1" applyProtection="1"/>
    <xf numFmtId="0" fontId="0" fillId="0" borderId="6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Protection="1"/>
    <xf numFmtId="0" fontId="0" fillId="0" borderId="20" xfId="0" applyFill="1" applyBorder="1" applyProtection="1"/>
    <xf numFmtId="0" fontId="0" fillId="0" borderId="23" xfId="0" applyFill="1" applyBorder="1" applyProtection="1"/>
    <xf numFmtId="0" fontId="0" fillId="0" borderId="11" xfId="0" applyFill="1" applyBorder="1" applyProtection="1"/>
    <xf numFmtId="4" fontId="0" fillId="0" borderId="0" xfId="0" applyNumberFormat="1" applyProtection="1"/>
    <xf numFmtId="0" fontId="6" fillId="0" borderId="2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0" xfId="0" applyFont="1" applyFill="1" applyBorder="1" applyProtection="1"/>
    <xf numFmtId="0" fontId="6" fillId="0" borderId="11" xfId="0" applyFont="1" applyFill="1" applyBorder="1" applyProtection="1"/>
    <xf numFmtId="4" fontId="0" fillId="0" borderId="12" xfId="0" applyNumberFormat="1" applyFill="1" applyBorder="1" applyProtection="1"/>
    <xf numFmtId="4" fontId="0" fillId="0" borderId="13" xfId="0" applyNumberFormat="1" applyFill="1" applyBorder="1" applyProtection="1"/>
    <xf numFmtId="4" fontId="0" fillId="0" borderId="14" xfId="0" applyNumberFormat="1" applyFill="1" applyBorder="1" applyProtection="1"/>
    <xf numFmtId="4" fontId="0" fillId="0" borderId="15" xfId="0" applyNumberFormat="1" applyFill="1" applyBorder="1" applyProtection="1"/>
    <xf numFmtId="4" fontId="0" fillId="0" borderId="16" xfId="0" applyNumberFormat="1" applyFill="1" applyBorder="1" applyProtection="1"/>
    <xf numFmtId="4" fontId="0" fillId="0" borderId="15" xfId="0" applyNumberFormat="1" applyFill="1" applyBorder="1" applyAlignment="1" applyProtection="1">
      <alignment vertical="center"/>
    </xf>
    <xf numFmtId="4" fontId="0" fillId="0" borderId="16" xfId="0" applyNumberFormat="1" applyFill="1" applyBorder="1" applyAlignment="1" applyProtection="1">
      <alignment vertical="center"/>
    </xf>
    <xf numFmtId="4" fontId="0" fillId="0" borderId="15" xfId="0" applyNumberFormat="1" applyFill="1" applyBorder="1" applyAlignment="1" applyProtection="1">
      <alignment vertical="center" wrapText="1"/>
    </xf>
    <xf numFmtId="4" fontId="0" fillId="0" borderId="16" xfId="0" applyNumberFormat="1" applyFill="1" applyBorder="1" applyAlignment="1" applyProtection="1">
      <alignment vertical="center" wrapText="1"/>
    </xf>
    <xf numFmtId="4" fontId="7" fillId="0" borderId="15" xfId="0" applyNumberFormat="1" applyFont="1" applyFill="1" applyBorder="1" applyProtection="1"/>
    <xf numFmtId="4" fontId="7" fillId="0" borderId="16" xfId="0" applyNumberFormat="1" applyFont="1" applyFill="1" applyBorder="1" applyProtection="1"/>
    <xf numFmtId="4" fontId="8" fillId="0" borderId="16" xfId="0" applyNumberFormat="1" applyFont="1" applyFill="1" applyBorder="1" applyProtection="1"/>
    <xf numFmtId="4" fontId="0" fillId="0" borderId="4" xfId="0" applyNumberFormat="1" applyFill="1" applyBorder="1" applyProtection="1"/>
    <xf numFmtId="4" fontId="0" fillId="0" borderId="3" xfId="0" applyNumberFormat="1" applyFill="1" applyBorder="1" applyProtection="1"/>
    <xf numFmtId="4" fontId="8" fillId="0" borderId="8" xfId="0" applyNumberFormat="1" applyFont="1" applyFill="1" applyBorder="1" applyProtection="1"/>
    <xf numFmtId="4" fontId="8" fillId="0" borderId="0" xfId="0" applyNumberFormat="1" applyFont="1" applyFill="1" applyBorder="1" applyProtection="1"/>
    <xf numFmtId="4" fontId="8" fillId="0" borderId="7" xfId="0" applyNumberFormat="1" applyFont="1" applyFill="1" applyBorder="1" applyProtection="1"/>
    <xf numFmtId="4" fontId="0" fillId="0" borderId="8" xfId="0" applyNumberFormat="1" applyFill="1" applyBorder="1" applyProtection="1"/>
    <xf numFmtId="4" fontId="0" fillId="0" borderId="0" xfId="0" applyNumberFormat="1" applyFill="1" applyBorder="1" applyProtection="1"/>
    <xf numFmtId="4" fontId="0" fillId="0" borderId="7" xfId="0" applyNumberFormat="1" applyFill="1" applyBorder="1" applyProtection="1"/>
    <xf numFmtId="4" fontId="7" fillId="0" borderId="18" xfId="0" applyNumberFormat="1" applyFont="1" applyFill="1" applyBorder="1" applyProtection="1"/>
    <xf numFmtId="4" fontId="7" fillId="0" borderId="19" xfId="0" applyNumberFormat="1" applyFont="1" applyFill="1" applyBorder="1" applyProtection="1"/>
    <xf numFmtId="4" fontId="7" fillId="0" borderId="8" xfId="0" applyNumberFormat="1" applyFont="1" applyFill="1" applyBorder="1" applyProtection="1"/>
    <xf numFmtId="4" fontId="7" fillId="0" borderId="0" xfId="0" applyNumberFormat="1" applyFont="1" applyFill="1" applyBorder="1" applyProtection="1"/>
    <xf numFmtId="4" fontId="7" fillId="0" borderId="7" xfId="0" applyNumberFormat="1" applyFont="1" applyFill="1" applyBorder="1" applyProtection="1"/>
    <xf numFmtId="4" fontId="0" fillId="0" borderId="8" xfId="0" applyNumberFormat="1" applyFill="1" applyBorder="1" applyAlignment="1" applyProtection="1">
      <alignment vertical="center" wrapText="1"/>
    </xf>
    <xf numFmtId="4" fontId="0" fillId="0" borderId="0" xfId="0" applyNumberFormat="1" applyFill="1" applyBorder="1" applyAlignment="1" applyProtection="1">
      <alignment vertical="center" wrapText="1"/>
    </xf>
    <xf numFmtId="4" fontId="0" fillId="0" borderId="7" xfId="0" applyNumberFormat="1" applyFill="1" applyBorder="1" applyAlignment="1" applyProtection="1">
      <alignment vertical="center" wrapText="1"/>
    </xf>
    <xf numFmtId="0" fontId="0" fillId="0" borderId="0" xfId="0" applyProtection="1"/>
    <xf numFmtId="4" fontId="0" fillId="0" borderId="15" xfId="0" quotePrefix="1" applyNumberFormat="1" applyFill="1" applyBorder="1" applyProtection="1"/>
    <xf numFmtId="4" fontId="0" fillId="0" borderId="15" xfId="0" quotePrefix="1" applyNumberFormat="1" applyFill="1" applyBorder="1" applyAlignment="1" applyProtection="1">
      <alignment vertical="center"/>
    </xf>
    <xf numFmtId="4" fontId="0" fillId="0" borderId="16" xfId="0" quotePrefix="1" applyNumberFormat="1" applyFill="1" applyBorder="1" applyProtection="1"/>
    <xf numFmtId="0" fontId="5" fillId="0" borderId="0" xfId="1" applyProtection="1"/>
    <xf numFmtId="0" fontId="5" fillId="0" borderId="24" xfId="1" applyBorder="1" applyProtection="1"/>
    <xf numFmtId="0" fontId="5" fillId="0" borderId="26" xfId="1" applyBorder="1" applyProtection="1"/>
    <xf numFmtId="14" fontId="2" fillId="0" borderId="27" xfId="1" applyNumberFormat="1" applyFont="1" applyBorder="1" applyAlignment="1" applyProtection="1">
      <alignment horizontal="center"/>
    </xf>
    <xf numFmtId="0" fontId="2" fillId="0" borderId="27" xfId="1" applyFont="1" applyBorder="1" applyAlignment="1" applyProtection="1">
      <alignment horizontal="center"/>
    </xf>
    <xf numFmtId="165" fontId="0" fillId="0" borderId="26" xfId="2" applyFont="1" applyBorder="1" applyProtection="1"/>
    <xf numFmtId="0" fontId="10" fillId="3" borderId="26" xfId="1" applyFont="1" applyFill="1" applyBorder="1" applyProtection="1"/>
    <xf numFmtId="165" fontId="10" fillId="3" borderId="26" xfId="2" applyFont="1" applyFill="1" applyBorder="1" applyProtection="1"/>
    <xf numFmtId="165" fontId="0" fillId="3" borderId="26" xfId="2" applyFont="1" applyFill="1" applyBorder="1" applyProtection="1"/>
    <xf numFmtId="165" fontId="7" fillId="3" borderId="26" xfId="2" applyFont="1" applyFill="1" applyBorder="1" applyProtection="1"/>
    <xf numFmtId="0" fontId="10" fillId="0" borderId="26" xfId="1" applyFont="1" applyBorder="1" applyProtection="1"/>
    <xf numFmtId="165" fontId="7" fillId="0" borderId="26" xfId="2" applyFont="1" applyBorder="1" applyProtection="1"/>
    <xf numFmtId="0" fontId="3" fillId="0" borderId="26" xfId="1" applyFont="1" applyBorder="1" applyProtection="1"/>
    <xf numFmtId="165" fontId="8" fillId="0" borderId="26" xfId="2" applyFont="1" applyBorder="1" applyProtection="1"/>
    <xf numFmtId="0" fontId="5" fillId="0" borderId="0" xfId="1" applyFont="1" applyProtection="1"/>
    <xf numFmtId="0" fontId="5" fillId="0" borderId="26" xfId="1" applyFont="1" applyBorder="1" applyProtection="1"/>
    <xf numFmtId="0" fontId="5" fillId="2" borderId="26" xfId="1" applyFill="1" applyBorder="1" applyProtection="1"/>
    <xf numFmtId="165" fontId="0" fillId="2" borderId="26" xfId="2" applyFont="1" applyFill="1" applyBorder="1" applyProtection="1"/>
    <xf numFmtId="0" fontId="4" fillId="2" borderId="26" xfId="1" applyFont="1" applyFill="1" applyBorder="1" applyProtection="1"/>
    <xf numFmtId="0" fontId="5" fillId="2" borderId="26" xfId="1" applyFont="1" applyFill="1" applyBorder="1" applyProtection="1"/>
    <xf numFmtId="165" fontId="5" fillId="2" borderId="26" xfId="2" applyFont="1" applyFill="1" applyBorder="1" applyProtection="1"/>
    <xf numFmtId="165" fontId="5" fillId="3" borderId="26" xfId="2" applyFont="1" applyFill="1" applyBorder="1" applyProtection="1"/>
    <xf numFmtId="0" fontId="5" fillId="0" borderId="27" xfId="1" applyBorder="1" applyProtection="1"/>
    <xf numFmtId="165" fontId="0" fillId="0" borderId="27" xfId="2" applyFont="1" applyBorder="1" applyProtection="1"/>
    <xf numFmtId="0" fontId="10" fillId="0" borderId="28" xfId="1" applyFont="1" applyBorder="1" applyProtection="1"/>
    <xf numFmtId="165" fontId="10" fillId="0" borderId="28" xfId="2" applyFont="1" applyBorder="1" applyProtection="1"/>
    <xf numFmtId="164" fontId="5" fillId="0" borderId="0" xfId="1" applyNumberFormat="1" applyProtection="1"/>
    <xf numFmtId="0" fontId="1" fillId="2" borderId="26" xfId="1" applyFont="1" applyFill="1" applyBorder="1" applyProtection="1"/>
    <xf numFmtId="0" fontId="11" fillId="0" borderId="0" xfId="1" applyFont="1" applyAlignment="1" applyProtection="1">
      <alignment horizontal="center"/>
    </xf>
    <xf numFmtId="14" fontId="5" fillId="0" borderId="25" xfId="1" applyNumberFormat="1" applyBorder="1" applyAlignment="1" applyProtection="1">
      <alignment horizontal="center"/>
    </xf>
    <xf numFmtId="0" fontId="5" fillId="0" borderId="25" xfId="1" applyBorder="1" applyAlignment="1" applyProtection="1">
      <alignment horizontal="center"/>
    </xf>
  </cellXfs>
  <cellStyles count="5">
    <cellStyle name="Milliers 2" xfId="2"/>
    <cellStyle name="Milliers 2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showGridLines="0" tabSelected="1" zoomScaleNormal="100" workbookViewId="0"/>
  </sheetViews>
  <sheetFormatPr baseColWidth="10" defaultColWidth="27.140625" defaultRowHeight="12.75" x14ac:dyDescent="0.2"/>
  <cols>
    <col min="1" max="1" width="40.85546875" style="2" customWidth="1"/>
    <col min="2" max="2" width="12.42578125" style="2" bestFit="1" customWidth="1"/>
    <col min="3" max="3" width="12.140625" style="2" bestFit="1" customWidth="1"/>
    <col min="4" max="4" width="11.5703125" style="2" customWidth="1"/>
    <col min="5" max="5" width="11.85546875" style="2" customWidth="1"/>
    <col min="6" max="7" width="10.85546875" style="2" customWidth="1"/>
    <col min="8" max="9" width="11.42578125" style="2" bestFit="1" customWidth="1"/>
    <col min="10" max="15" width="11.42578125" style="82" bestFit="1" customWidth="1"/>
    <col min="16" max="16384" width="27.140625" style="2"/>
  </cols>
  <sheetData>
    <row r="1" spans="1:15" ht="15" x14ac:dyDescent="0.2">
      <c r="A1" s="1"/>
      <c r="B1" s="44"/>
      <c r="C1" s="45"/>
      <c r="D1" s="46"/>
      <c r="E1" s="45"/>
      <c r="F1" s="44"/>
      <c r="G1" s="45"/>
      <c r="H1" s="46"/>
      <c r="I1" s="45"/>
      <c r="J1" s="46"/>
      <c r="K1" s="45"/>
      <c r="L1" s="46"/>
      <c r="M1" s="45"/>
      <c r="N1" s="46"/>
      <c r="O1" s="45"/>
    </row>
    <row r="2" spans="1:15" ht="15" x14ac:dyDescent="0.2">
      <c r="A2" s="3"/>
      <c r="B2" s="47" t="s">
        <v>64</v>
      </c>
      <c r="C2" s="48"/>
      <c r="D2" s="49" t="s">
        <v>66</v>
      </c>
      <c r="E2" s="48"/>
      <c r="F2" s="47" t="s">
        <v>65</v>
      </c>
      <c r="G2" s="48"/>
      <c r="H2" s="49" t="s">
        <v>63</v>
      </c>
      <c r="I2" s="48"/>
      <c r="J2" s="49" t="s">
        <v>79</v>
      </c>
      <c r="K2" s="48"/>
      <c r="L2" s="49" t="s">
        <v>80</v>
      </c>
      <c r="M2" s="48"/>
      <c r="N2" s="49" t="s">
        <v>81</v>
      </c>
      <c r="O2" s="48"/>
    </row>
    <row r="3" spans="1:15" ht="15" x14ac:dyDescent="0.2">
      <c r="A3" s="3"/>
      <c r="B3" s="50" t="s">
        <v>0</v>
      </c>
      <c r="C3" s="51" t="s">
        <v>1</v>
      </c>
      <c r="D3" s="50" t="s">
        <v>0</v>
      </c>
      <c r="E3" s="51" t="s">
        <v>1</v>
      </c>
      <c r="F3" s="50" t="s">
        <v>0</v>
      </c>
      <c r="G3" s="51" t="s">
        <v>1</v>
      </c>
      <c r="H3" s="50" t="s">
        <v>0</v>
      </c>
      <c r="I3" s="51" t="s">
        <v>1</v>
      </c>
      <c r="J3" s="50" t="s">
        <v>0</v>
      </c>
      <c r="K3" s="51" t="s">
        <v>1</v>
      </c>
      <c r="L3" s="50" t="s">
        <v>0</v>
      </c>
      <c r="M3" s="51" t="s">
        <v>1</v>
      </c>
      <c r="N3" s="50" t="s">
        <v>0</v>
      </c>
      <c r="O3" s="51" t="s">
        <v>1</v>
      </c>
    </row>
    <row r="4" spans="1:15" ht="15.75" thickBot="1" x14ac:dyDescent="0.25">
      <c r="A4" s="4"/>
      <c r="B4" s="52"/>
      <c r="C4" s="53"/>
      <c r="D4" s="52"/>
      <c r="E4" s="53"/>
      <c r="F4" s="52"/>
      <c r="G4" s="53"/>
      <c r="H4" s="52"/>
      <c r="I4" s="53"/>
      <c r="J4" s="52"/>
      <c r="K4" s="53"/>
      <c r="L4" s="52"/>
      <c r="M4" s="53"/>
      <c r="N4" s="52"/>
      <c r="O4" s="53"/>
    </row>
    <row r="5" spans="1:15" ht="16.5" customHeight="1" x14ac:dyDescent="0.2">
      <c r="A5" s="5" t="s">
        <v>2</v>
      </c>
      <c r="B5" s="54"/>
      <c r="C5" s="55"/>
      <c r="D5" s="56"/>
      <c r="E5" s="55"/>
      <c r="F5" s="56"/>
      <c r="G5" s="55"/>
      <c r="H5" s="56"/>
      <c r="I5" s="55"/>
      <c r="J5" s="56"/>
      <c r="K5" s="55"/>
      <c r="L5" s="56"/>
      <c r="M5" s="55"/>
      <c r="N5" s="56"/>
      <c r="O5" s="55"/>
    </row>
    <row r="6" spans="1:15" ht="16.5" customHeight="1" x14ac:dyDescent="0.2">
      <c r="A6" s="6" t="s">
        <v>3</v>
      </c>
      <c r="B6" s="83"/>
      <c r="C6" s="58"/>
      <c r="D6" s="57"/>
      <c r="E6" s="58"/>
      <c r="F6" s="57"/>
      <c r="G6" s="58"/>
      <c r="H6" s="57"/>
      <c r="I6" s="58"/>
      <c r="J6" s="57"/>
      <c r="K6" s="58"/>
      <c r="L6" s="57"/>
      <c r="M6" s="58"/>
      <c r="N6" s="57"/>
      <c r="O6" s="58"/>
    </row>
    <row r="7" spans="1:15" ht="25.5" x14ac:dyDescent="0.2">
      <c r="A7" s="7" t="s">
        <v>13</v>
      </c>
      <c r="B7" s="84"/>
      <c r="C7" s="60"/>
      <c r="D7" s="59"/>
      <c r="E7" s="60"/>
      <c r="F7" s="59"/>
      <c r="G7" s="60"/>
      <c r="H7" s="59"/>
      <c r="I7" s="60"/>
      <c r="J7" s="59"/>
      <c r="K7" s="60"/>
      <c r="L7" s="59"/>
      <c r="M7" s="60"/>
      <c r="N7" s="59"/>
      <c r="O7" s="60"/>
    </row>
    <row r="8" spans="1:15" ht="16.5" customHeight="1" x14ac:dyDescent="0.2">
      <c r="A8" s="6" t="s">
        <v>10</v>
      </c>
      <c r="B8" s="83"/>
      <c r="C8" s="58"/>
      <c r="D8" s="57"/>
      <c r="E8" s="58"/>
      <c r="F8" s="57"/>
      <c r="G8" s="58"/>
      <c r="H8" s="57"/>
      <c r="I8" s="58"/>
      <c r="J8" s="57"/>
      <c r="K8" s="58"/>
      <c r="L8" s="57"/>
      <c r="M8" s="58"/>
      <c r="N8" s="57"/>
      <c r="O8" s="58"/>
    </row>
    <row r="9" spans="1:15" ht="16.5" customHeight="1" x14ac:dyDescent="0.2">
      <c r="A9" s="6" t="s">
        <v>11</v>
      </c>
      <c r="B9" s="83"/>
      <c r="C9" s="58"/>
      <c r="D9" s="57"/>
      <c r="E9" s="58"/>
      <c r="F9" s="57"/>
      <c r="G9" s="58"/>
      <c r="H9" s="57"/>
      <c r="I9" s="58"/>
      <c r="J9" s="57"/>
      <c r="K9" s="58"/>
      <c r="L9" s="57"/>
      <c r="M9" s="58"/>
      <c r="N9" s="57"/>
      <c r="O9" s="58"/>
    </row>
    <row r="10" spans="1:15" s="8" customFormat="1" ht="25.5" x14ac:dyDescent="0.2">
      <c r="A10" s="7" t="s">
        <v>20</v>
      </c>
      <c r="B10" s="61"/>
      <c r="C10" s="62"/>
      <c r="D10" s="61"/>
      <c r="E10" s="62"/>
      <c r="F10" s="61"/>
      <c r="G10" s="62"/>
      <c r="H10" s="61"/>
      <c r="I10" s="62"/>
      <c r="J10" s="61"/>
      <c r="K10" s="62"/>
      <c r="L10" s="61"/>
      <c r="M10" s="62"/>
      <c r="N10" s="61"/>
      <c r="O10" s="62"/>
    </row>
    <row r="11" spans="1:15" ht="16.5" customHeight="1" x14ac:dyDescent="0.2">
      <c r="A11" s="6" t="s">
        <v>12</v>
      </c>
      <c r="B11" s="83"/>
      <c r="C11" s="58"/>
      <c r="D11" s="57"/>
      <c r="E11" s="58"/>
      <c r="F11" s="57"/>
      <c r="G11" s="58"/>
      <c r="H11" s="57"/>
      <c r="I11" s="58"/>
      <c r="J11" s="57"/>
      <c r="K11" s="58"/>
      <c r="L11" s="57"/>
      <c r="M11" s="58"/>
      <c r="N11" s="57"/>
      <c r="O11" s="58"/>
    </row>
    <row r="12" spans="1:15" s="82" customFormat="1" ht="16.5" customHeight="1" x14ac:dyDescent="0.2">
      <c r="A12" s="6" t="s">
        <v>75</v>
      </c>
      <c r="B12" s="57"/>
      <c r="C12" s="58"/>
      <c r="D12" s="57"/>
      <c r="E12" s="58"/>
      <c r="F12" s="57"/>
      <c r="G12" s="58"/>
      <c r="H12" s="57"/>
      <c r="I12" s="58"/>
      <c r="J12" s="57"/>
      <c r="K12" s="58"/>
      <c r="L12" s="57"/>
      <c r="M12" s="58"/>
      <c r="N12" s="57"/>
      <c r="O12" s="58"/>
    </row>
    <row r="13" spans="1:15" s="12" customFormat="1" ht="16.5" customHeight="1" x14ac:dyDescent="0.2">
      <c r="A13" s="9" t="s">
        <v>59</v>
      </c>
      <c r="B13" s="10">
        <f>SUM(B6:B12)</f>
        <v>0</v>
      </c>
      <c r="C13" s="11"/>
      <c r="D13" s="10">
        <f>SUM(D6:D12)</f>
        <v>0</v>
      </c>
      <c r="E13" s="11"/>
      <c r="F13" s="10">
        <f>SUM(F6:F12)</f>
        <v>0</v>
      </c>
      <c r="G13" s="11"/>
      <c r="H13" s="10">
        <f>SUM(H6:H12)</f>
        <v>0</v>
      </c>
      <c r="I13" s="11"/>
      <c r="J13" s="10">
        <f>SUM(J6:J12)</f>
        <v>0</v>
      </c>
      <c r="K13" s="11"/>
      <c r="L13" s="10">
        <f>SUM(L6:L12)</f>
        <v>0</v>
      </c>
      <c r="M13" s="11"/>
      <c r="N13" s="10">
        <f>SUM(N6:N12)</f>
        <v>0</v>
      </c>
      <c r="O13" s="11"/>
    </row>
    <row r="14" spans="1:15" ht="16.5" customHeight="1" x14ac:dyDescent="0.2">
      <c r="A14" s="5"/>
      <c r="B14" s="57"/>
      <c r="C14" s="58"/>
      <c r="D14" s="57"/>
      <c r="E14" s="58"/>
      <c r="F14" s="57"/>
      <c r="G14" s="58"/>
      <c r="H14" s="57"/>
      <c r="I14" s="58"/>
      <c r="J14" s="57"/>
      <c r="K14" s="58"/>
      <c r="L14" s="57"/>
      <c r="M14" s="58"/>
      <c r="N14" s="57"/>
      <c r="O14" s="58"/>
    </row>
    <row r="15" spans="1:15" ht="16.5" customHeight="1" x14ac:dyDescent="0.2">
      <c r="A15" s="6" t="s">
        <v>14</v>
      </c>
      <c r="B15" s="57"/>
      <c r="C15" s="85"/>
      <c r="D15" s="57"/>
      <c r="E15" s="58"/>
      <c r="F15" s="57"/>
      <c r="G15" s="58"/>
      <c r="H15" s="57"/>
      <c r="I15" s="58"/>
      <c r="J15" s="57"/>
      <c r="K15" s="58"/>
      <c r="L15" s="57"/>
      <c r="M15" s="58"/>
      <c r="N15" s="57"/>
      <c r="O15" s="58"/>
    </row>
    <row r="16" spans="1:15" ht="16.5" customHeight="1" x14ac:dyDescent="0.2">
      <c r="A16" s="6" t="s">
        <v>15</v>
      </c>
      <c r="B16" s="57"/>
      <c r="C16" s="85"/>
      <c r="D16" s="57"/>
      <c r="E16" s="58"/>
      <c r="F16" s="57"/>
      <c r="G16" s="58"/>
      <c r="H16" s="57"/>
      <c r="I16" s="58"/>
      <c r="J16" s="57"/>
      <c r="K16" s="58"/>
      <c r="L16" s="57"/>
      <c r="M16" s="58"/>
      <c r="N16" s="57"/>
      <c r="O16" s="58"/>
    </row>
    <row r="17" spans="1:15" ht="16.5" customHeight="1" x14ac:dyDescent="0.2">
      <c r="A17" s="6" t="s">
        <v>18</v>
      </c>
      <c r="B17" s="57"/>
      <c r="C17" s="85"/>
      <c r="D17" s="57"/>
      <c r="E17" s="58"/>
      <c r="F17" s="57"/>
      <c r="G17" s="58"/>
      <c r="H17" s="57"/>
      <c r="I17" s="58"/>
      <c r="J17" s="57"/>
      <c r="K17" s="58"/>
      <c r="L17" s="57"/>
      <c r="M17" s="58"/>
      <c r="N17" s="57"/>
      <c r="O17" s="58"/>
    </row>
    <row r="18" spans="1:15" s="8" customFormat="1" ht="25.5" x14ac:dyDescent="0.2">
      <c r="A18" s="7" t="s">
        <v>16</v>
      </c>
      <c r="B18" s="61"/>
      <c r="C18" s="62"/>
      <c r="D18" s="61"/>
      <c r="E18" s="62"/>
      <c r="F18" s="61"/>
      <c r="G18" s="62"/>
      <c r="H18" s="61"/>
      <c r="I18" s="62"/>
      <c r="J18" s="61"/>
      <c r="K18" s="62"/>
      <c r="L18" s="61"/>
      <c r="M18" s="62"/>
      <c r="N18" s="61"/>
      <c r="O18" s="62"/>
    </row>
    <row r="19" spans="1:15" ht="16.5" customHeight="1" x14ac:dyDescent="0.2">
      <c r="A19" s="6" t="s">
        <v>17</v>
      </c>
      <c r="B19" s="57"/>
      <c r="C19" s="85"/>
      <c r="D19" s="57"/>
      <c r="E19" s="58"/>
      <c r="F19" s="57"/>
      <c r="G19" s="58"/>
      <c r="H19" s="57"/>
      <c r="I19" s="58"/>
      <c r="J19" s="57"/>
      <c r="K19" s="58"/>
      <c r="L19" s="57"/>
      <c r="M19" s="58"/>
      <c r="N19" s="57"/>
      <c r="O19" s="58"/>
    </row>
    <row r="20" spans="1:15" s="82" customFormat="1" ht="16.5" customHeight="1" x14ac:dyDescent="0.2">
      <c r="A20" s="6" t="s">
        <v>76</v>
      </c>
      <c r="B20" s="57"/>
      <c r="C20" s="58"/>
      <c r="D20" s="57"/>
      <c r="E20" s="58"/>
      <c r="F20" s="57"/>
      <c r="G20" s="58"/>
      <c r="H20" s="57"/>
      <c r="I20" s="58"/>
      <c r="J20" s="57"/>
      <c r="K20" s="58"/>
      <c r="L20" s="57"/>
      <c r="M20" s="58"/>
      <c r="N20" s="57"/>
      <c r="O20" s="58"/>
    </row>
    <row r="21" spans="1:15" s="12" customFormat="1" ht="16.5" customHeight="1" x14ac:dyDescent="0.2">
      <c r="A21" s="9" t="s">
        <v>60</v>
      </c>
      <c r="B21" s="10"/>
      <c r="C21" s="11">
        <f>SUM(C15:C20)</f>
        <v>0</v>
      </c>
      <c r="D21" s="10"/>
      <c r="E21" s="11">
        <f>SUM(E15:E20)</f>
        <v>0</v>
      </c>
      <c r="F21" s="10"/>
      <c r="G21" s="11">
        <f>SUM(G15:G20)</f>
        <v>0</v>
      </c>
      <c r="H21" s="10"/>
      <c r="I21" s="11">
        <f>SUM(I15:I20)</f>
        <v>0</v>
      </c>
      <c r="J21" s="10"/>
      <c r="K21" s="11">
        <f>SUM(K15:K20)</f>
        <v>0</v>
      </c>
      <c r="L21" s="10"/>
      <c r="M21" s="11">
        <f>SUM(M15:M20)</f>
        <v>0</v>
      </c>
      <c r="N21" s="10"/>
      <c r="O21" s="11">
        <f>SUM(O15:O20)</f>
        <v>0</v>
      </c>
    </row>
    <row r="22" spans="1:15" s="12" customFormat="1" ht="16.5" customHeight="1" x14ac:dyDescent="0.2">
      <c r="A22" s="5"/>
      <c r="B22" s="63"/>
      <c r="C22" s="64"/>
      <c r="D22" s="63"/>
      <c r="E22" s="64"/>
      <c r="F22" s="63"/>
      <c r="G22" s="64"/>
      <c r="H22" s="63"/>
      <c r="I22" s="64"/>
      <c r="J22" s="63"/>
      <c r="K22" s="64"/>
      <c r="L22" s="63"/>
      <c r="M22" s="64"/>
      <c r="N22" s="63"/>
      <c r="O22" s="64"/>
    </row>
    <row r="23" spans="1:15" ht="16.5" customHeight="1" x14ac:dyDescent="0.2">
      <c r="A23" s="9" t="s">
        <v>71</v>
      </c>
      <c r="B23" s="10"/>
      <c r="C23" s="11">
        <f>IF(C21&gt;B13,0,B13-C21)</f>
        <v>0</v>
      </c>
      <c r="D23" s="10"/>
      <c r="E23" s="11">
        <f t="shared" ref="E23" si="0">IF(E21&gt;D13,0,D13-E21)</f>
        <v>0</v>
      </c>
      <c r="F23" s="10"/>
      <c r="G23" s="11">
        <f t="shared" ref="G23" si="1">IF(G21&gt;F13,0,F13-G21)</f>
        <v>0</v>
      </c>
      <c r="H23" s="10"/>
      <c r="I23" s="11">
        <f t="shared" ref="I23" si="2">IF(I21&gt;H13,0,H13-I21)</f>
        <v>0</v>
      </c>
      <c r="J23" s="10"/>
      <c r="K23" s="11">
        <f t="shared" ref="K23" si="3">IF(K21&gt;J13,0,J13-K21)</f>
        <v>0</v>
      </c>
      <c r="L23" s="10"/>
      <c r="M23" s="11">
        <f t="shared" ref="M23" si="4">IF(M21&gt;L13,0,L13-M21)</f>
        <v>0</v>
      </c>
      <c r="N23" s="10"/>
      <c r="O23" s="11">
        <f t="shared" ref="O23" si="5">IF(O21&gt;N13,0,N13-O21)</f>
        <v>0</v>
      </c>
    </row>
    <row r="24" spans="1:15" ht="16.5" customHeight="1" x14ac:dyDescent="0.2">
      <c r="A24" s="9" t="s">
        <v>74</v>
      </c>
      <c r="B24" s="10">
        <f>IF(B13&gt;C21,0,C21-B13)</f>
        <v>0</v>
      </c>
      <c r="C24" s="11"/>
      <c r="D24" s="10">
        <f t="shared" ref="D24" si="6">IF(D13&gt;E21,0,E21-D13)</f>
        <v>0</v>
      </c>
      <c r="E24" s="11"/>
      <c r="F24" s="10">
        <f t="shared" ref="F24" si="7">IF(F13&gt;G21,0,G21-F13)</f>
        <v>0</v>
      </c>
      <c r="G24" s="11"/>
      <c r="H24" s="10">
        <f t="shared" ref="H24" si="8">IF(H13&gt;I21,0,I21-H13)</f>
        <v>0</v>
      </c>
      <c r="I24" s="11"/>
      <c r="J24" s="10">
        <f t="shared" ref="J24" si="9">IF(J13&gt;K21,0,K21-J13)</f>
        <v>0</v>
      </c>
      <c r="K24" s="11"/>
      <c r="L24" s="10">
        <f t="shared" ref="L24" si="10">IF(L13&gt;M21,0,M21-L13)</f>
        <v>0</v>
      </c>
      <c r="M24" s="11"/>
      <c r="N24" s="10">
        <f t="shared" ref="N24" si="11">IF(N13&gt;O21,0,O21-N13)</f>
        <v>0</v>
      </c>
      <c r="O24" s="11"/>
    </row>
    <row r="25" spans="1:15" ht="16.5" customHeight="1" thickBot="1" x14ac:dyDescent="0.25">
      <c r="A25" s="13" t="s">
        <v>4</v>
      </c>
      <c r="B25" s="74">
        <f>SUM(B13:B24)</f>
        <v>0</v>
      </c>
      <c r="C25" s="75">
        <f>SUM(C21:C24)</f>
        <v>0</v>
      </c>
      <c r="D25" s="74">
        <f>SUM(D13:D24)</f>
        <v>0</v>
      </c>
      <c r="E25" s="75">
        <f>SUM(E21:E24)</f>
        <v>0</v>
      </c>
      <c r="F25" s="74">
        <f t="shared" ref="F25" si="12">SUM(F13:F24)</f>
        <v>0</v>
      </c>
      <c r="G25" s="75">
        <f t="shared" ref="G25" si="13">SUM(G21:G24)</f>
        <v>0</v>
      </c>
      <c r="H25" s="74">
        <f t="shared" ref="H25:J25" si="14">SUM(H13:H24)</f>
        <v>0</v>
      </c>
      <c r="I25" s="75">
        <f t="shared" ref="I25:K25" si="15">SUM(I21:I24)</f>
        <v>0</v>
      </c>
      <c r="J25" s="74">
        <f t="shared" si="14"/>
        <v>0</v>
      </c>
      <c r="K25" s="75">
        <f t="shared" si="15"/>
        <v>0</v>
      </c>
      <c r="L25" s="74">
        <f t="shared" ref="L25" si="16">SUM(L13:L24)</f>
        <v>0</v>
      </c>
      <c r="M25" s="75">
        <f t="shared" ref="M25" si="17">SUM(M21:M24)</f>
        <v>0</v>
      </c>
      <c r="N25" s="74">
        <f t="shared" ref="N25" si="18">SUM(N13:N24)</f>
        <v>0</v>
      </c>
      <c r="O25" s="75">
        <f t="shared" ref="O25" si="19">SUM(O21:O24)</f>
        <v>0</v>
      </c>
    </row>
    <row r="26" spans="1:15" ht="16.5" customHeight="1" thickTop="1" x14ac:dyDescent="0.2">
      <c r="A26" s="14"/>
      <c r="B26" s="57"/>
      <c r="C26" s="58"/>
      <c r="D26" s="57"/>
      <c r="E26" s="58"/>
      <c r="F26" s="57"/>
      <c r="G26" s="58"/>
      <c r="H26" s="57"/>
      <c r="I26" s="58"/>
      <c r="J26" s="57"/>
      <c r="K26" s="58"/>
      <c r="L26" s="57"/>
      <c r="M26" s="58"/>
      <c r="N26" s="57"/>
      <c r="O26" s="58"/>
    </row>
    <row r="27" spans="1:15" ht="16.5" customHeight="1" x14ac:dyDescent="0.2">
      <c r="A27" s="5" t="s">
        <v>5</v>
      </c>
      <c r="B27" s="57"/>
      <c r="C27" s="58"/>
      <c r="D27" s="57"/>
      <c r="E27" s="58"/>
      <c r="F27" s="57"/>
      <c r="G27" s="58"/>
      <c r="H27" s="57"/>
      <c r="I27" s="58"/>
      <c r="J27" s="57"/>
      <c r="K27" s="58"/>
      <c r="L27" s="57"/>
      <c r="M27" s="58"/>
      <c r="N27" s="57"/>
      <c r="O27" s="58"/>
    </row>
    <row r="28" spans="1:15" ht="16.5" customHeight="1" x14ac:dyDescent="0.2">
      <c r="A28" s="6" t="s">
        <v>78</v>
      </c>
      <c r="B28" s="57"/>
      <c r="C28" s="58"/>
      <c r="D28" s="57"/>
      <c r="E28" s="58"/>
      <c r="F28" s="57"/>
      <c r="G28" s="58"/>
      <c r="H28" s="57"/>
      <c r="I28" s="58"/>
      <c r="J28" s="57"/>
      <c r="K28" s="58"/>
      <c r="L28" s="57"/>
      <c r="M28" s="58"/>
      <c r="N28" s="57"/>
      <c r="O28" s="58"/>
    </row>
    <row r="29" spans="1:15" ht="16.5" customHeight="1" x14ac:dyDescent="0.2">
      <c r="A29" s="6" t="s">
        <v>19</v>
      </c>
      <c r="B29" s="57"/>
      <c r="C29" s="58"/>
      <c r="D29" s="57"/>
      <c r="E29" s="58"/>
      <c r="F29" s="57"/>
      <c r="G29" s="58"/>
      <c r="H29" s="57"/>
      <c r="I29" s="58"/>
      <c r="J29" s="57"/>
      <c r="K29" s="58"/>
      <c r="L29" s="57"/>
      <c r="M29" s="58"/>
      <c r="N29" s="57"/>
      <c r="O29" s="58"/>
    </row>
    <row r="30" spans="1:15" ht="16.5" customHeight="1" x14ac:dyDescent="0.2">
      <c r="A30" s="6" t="s">
        <v>6</v>
      </c>
      <c r="B30" s="57"/>
      <c r="C30" s="65"/>
      <c r="D30" s="57"/>
      <c r="E30" s="65"/>
      <c r="F30" s="57"/>
      <c r="G30" s="65"/>
      <c r="H30" s="57"/>
      <c r="I30" s="65"/>
      <c r="J30" s="57"/>
      <c r="K30" s="65"/>
      <c r="L30" s="57"/>
      <c r="M30" s="65"/>
      <c r="N30" s="57"/>
      <c r="O30" s="65"/>
    </row>
    <row r="31" spans="1:15" ht="16.5" customHeight="1" x14ac:dyDescent="0.2">
      <c r="A31" s="9" t="s">
        <v>71</v>
      </c>
      <c r="B31" s="10"/>
      <c r="C31" s="11">
        <f>IF(SUM(C27:C30)-SUM(B27:B30)&gt;0,0,SUM(B27:B30)-SUM(C27:C30))</f>
        <v>0</v>
      </c>
      <c r="D31" s="10"/>
      <c r="E31" s="11">
        <f t="shared" ref="E31" si="20">IF(SUM(E27:E30)-SUM(D27:D30)&gt;0,0,SUM(D27:D30)-SUM(E27:E30))</f>
        <v>0</v>
      </c>
      <c r="F31" s="10"/>
      <c r="G31" s="11">
        <f t="shared" ref="G31" si="21">IF(SUM(G27:G30)-SUM(F27:F30)&gt;0,0,SUM(F27:F30)-SUM(G27:G30))</f>
        <v>0</v>
      </c>
      <c r="H31" s="10"/>
      <c r="I31" s="11">
        <f t="shared" ref="I31" si="22">IF(SUM(I27:I30)-SUM(H27:H30)&gt;0,0,SUM(H27:H30)-SUM(I27:I30))</f>
        <v>0</v>
      </c>
      <c r="J31" s="10"/>
      <c r="K31" s="11">
        <f t="shared" ref="K31" si="23">IF(SUM(K27:K30)-SUM(J27:J30)&gt;0,0,SUM(J27:J30)-SUM(K27:K30))</f>
        <v>0</v>
      </c>
      <c r="L31" s="10"/>
      <c r="M31" s="11">
        <f t="shared" ref="M31" si="24">IF(SUM(M27:M30)-SUM(L27:L30)&gt;0,0,SUM(L27:L30)-SUM(M27:M30))</f>
        <v>0</v>
      </c>
      <c r="N31" s="10"/>
      <c r="O31" s="11">
        <f t="shared" ref="O31" si="25">IF(SUM(O27:O30)-SUM(N27:N30)&gt;0,0,SUM(N27:N30)-SUM(O27:O30))</f>
        <v>0</v>
      </c>
    </row>
    <row r="32" spans="1:15" s="82" customFormat="1" ht="16.5" customHeight="1" x14ac:dyDescent="0.2">
      <c r="A32" s="9" t="s">
        <v>74</v>
      </c>
      <c r="B32" s="10">
        <f>IF(SUM(B27:B30)-SUM(C27:C30)&gt;0,0,SUM(C27:C30)-SUM(B27:B30))</f>
        <v>0</v>
      </c>
      <c r="C32" s="11"/>
      <c r="D32" s="10">
        <f t="shared" ref="D32" si="26">IF(SUM(D27:D30)-SUM(E27:E30)&gt;0,0,SUM(E27:E30)-SUM(D27:D30))</f>
        <v>0</v>
      </c>
      <c r="E32" s="11"/>
      <c r="F32" s="10">
        <f t="shared" ref="F32" si="27">IF(SUM(F27:F30)-SUM(G27:G30)&gt;0,0,SUM(G27:G30)-SUM(F27:F30))</f>
        <v>0</v>
      </c>
      <c r="G32" s="11"/>
      <c r="H32" s="10">
        <f t="shared" ref="H32" si="28">IF(SUM(H27:H30)-SUM(I27:I30)&gt;0,0,SUM(I27:I30)-SUM(H27:H30))</f>
        <v>0</v>
      </c>
      <c r="I32" s="11"/>
      <c r="J32" s="10">
        <f t="shared" ref="J32" si="29">IF(SUM(J27:J30)-SUM(K27:K30)&gt;0,0,SUM(K27:K30)-SUM(J27:J30))</f>
        <v>0</v>
      </c>
      <c r="K32" s="11"/>
      <c r="L32" s="10">
        <f t="shared" ref="L32" si="30">IF(SUM(L27:L30)-SUM(M27:M30)&gt;0,0,SUM(M27:M30)-SUM(L27:L30))</f>
        <v>0</v>
      </c>
      <c r="M32" s="11"/>
      <c r="N32" s="10">
        <f t="shared" ref="N32" si="31">IF(SUM(N27:N30)-SUM(O27:O30)&gt;0,0,SUM(O27:O30)-SUM(N27:N30))</f>
        <v>0</v>
      </c>
      <c r="O32" s="11"/>
    </row>
    <row r="33" spans="1:15" ht="16.5" customHeight="1" thickBot="1" x14ac:dyDescent="0.25">
      <c r="A33" s="13" t="s">
        <v>4</v>
      </c>
      <c r="B33" s="74">
        <f>SUM(B28:B32)</f>
        <v>0</v>
      </c>
      <c r="C33" s="75">
        <f>SUM(C28:C32)</f>
        <v>0</v>
      </c>
      <c r="D33" s="74">
        <f t="shared" ref="D33:I33" si="32">SUM(D28:D32)</f>
        <v>0</v>
      </c>
      <c r="E33" s="75">
        <f t="shared" si="32"/>
        <v>0</v>
      </c>
      <c r="F33" s="74">
        <f t="shared" si="32"/>
        <v>0</v>
      </c>
      <c r="G33" s="75">
        <f t="shared" si="32"/>
        <v>0</v>
      </c>
      <c r="H33" s="74">
        <f t="shared" si="32"/>
        <v>0</v>
      </c>
      <c r="I33" s="75">
        <f t="shared" si="32"/>
        <v>0</v>
      </c>
      <c r="J33" s="74">
        <f t="shared" ref="J33:O33" si="33">SUM(J28:J32)</f>
        <v>0</v>
      </c>
      <c r="K33" s="75">
        <f t="shared" si="33"/>
        <v>0</v>
      </c>
      <c r="L33" s="74">
        <f t="shared" si="33"/>
        <v>0</v>
      </c>
      <c r="M33" s="75">
        <f t="shared" si="33"/>
        <v>0</v>
      </c>
      <c r="N33" s="74">
        <f t="shared" si="33"/>
        <v>0</v>
      </c>
      <c r="O33" s="75">
        <f t="shared" si="33"/>
        <v>0</v>
      </c>
    </row>
    <row r="34" spans="1:15" ht="16.5" customHeight="1" thickTop="1" thickBot="1" x14ac:dyDescent="0.25">
      <c r="A34" s="15"/>
      <c r="B34" s="16"/>
      <c r="C34" s="17"/>
      <c r="D34" s="16"/>
      <c r="E34" s="16"/>
      <c r="F34" s="18"/>
      <c r="G34" s="17"/>
      <c r="H34" s="18"/>
      <c r="I34" s="19"/>
      <c r="J34" s="18"/>
      <c r="K34" s="19"/>
      <c r="L34" s="18"/>
      <c r="M34" s="19"/>
      <c r="N34" s="18"/>
      <c r="O34" s="19"/>
    </row>
    <row r="35" spans="1:15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ht="13.5" thickBo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ht="15" x14ac:dyDescent="0.2">
      <c r="A37" s="1"/>
      <c r="B37" s="44"/>
      <c r="C37" s="45"/>
      <c r="D37" s="46"/>
      <c r="E37" s="45"/>
      <c r="F37" s="44"/>
      <c r="G37" s="45"/>
      <c r="H37" s="46"/>
      <c r="I37" s="45"/>
      <c r="J37" s="46"/>
      <c r="K37" s="45"/>
      <c r="L37" s="46"/>
      <c r="M37" s="45"/>
      <c r="N37" s="46"/>
      <c r="O37" s="45"/>
    </row>
    <row r="38" spans="1:15" ht="15" x14ac:dyDescent="0.2">
      <c r="A38" s="3"/>
      <c r="B38" s="47" t="str">
        <f>B2</f>
        <v>Comptes 2019</v>
      </c>
      <c r="C38" s="48"/>
      <c r="D38" s="49" t="str">
        <f>D2</f>
        <v>Budget 2020</v>
      </c>
      <c r="E38" s="48"/>
      <c r="F38" s="47" t="str">
        <f>F2</f>
        <v>Comptes 2020</v>
      </c>
      <c r="G38" s="48"/>
      <c r="H38" s="49" t="str">
        <f>H2</f>
        <v>Budget 2021</v>
      </c>
      <c r="I38" s="48"/>
      <c r="J38" s="49" t="str">
        <f>J2</f>
        <v>Plan financier 2022</v>
      </c>
      <c r="K38" s="48"/>
      <c r="L38" s="49" t="str">
        <f>L2</f>
        <v>Plan financier 2023</v>
      </c>
      <c r="M38" s="48"/>
      <c r="N38" s="49" t="str">
        <f>N2</f>
        <v>Plan financier 2024</v>
      </c>
      <c r="O38" s="48"/>
    </row>
    <row r="39" spans="1:15" ht="15" x14ac:dyDescent="0.2">
      <c r="A39" s="3"/>
      <c r="B39" s="50" t="s">
        <v>0</v>
      </c>
      <c r="C39" s="51" t="s">
        <v>1</v>
      </c>
      <c r="D39" s="50" t="s">
        <v>0</v>
      </c>
      <c r="E39" s="51" t="s">
        <v>1</v>
      </c>
      <c r="F39" s="50" t="s">
        <v>0</v>
      </c>
      <c r="G39" s="51" t="s">
        <v>1</v>
      </c>
      <c r="H39" s="50" t="s">
        <v>0</v>
      </c>
      <c r="I39" s="51" t="s">
        <v>1</v>
      </c>
      <c r="J39" s="50" t="s">
        <v>0</v>
      </c>
      <c r="K39" s="51" t="s">
        <v>1</v>
      </c>
      <c r="L39" s="50" t="s">
        <v>0</v>
      </c>
      <c r="M39" s="51" t="s">
        <v>1</v>
      </c>
      <c r="N39" s="50" t="s">
        <v>0</v>
      </c>
      <c r="O39" s="51" t="s">
        <v>1</v>
      </c>
    </row>
    <row r="40" spans="1:15" ht="15.75" thickBot="1" x14ac:dyDescent="0.25">
      <c r="A40" s="4"/>
      <c r="B40" s="52"/>
      <c r="C40" s="53"/>
      <c r="D40" s="52"/>
      <c r="E40" s="53"/>
      <c r="F40" s="52"/>
      <c r="G40" s="53"/>
      <c r="H40" s="52"/>
      <c r="I40" s="53"/>
      <c r="J40" s="52"/>
      <c r="K40" s="53"/>
      <c r="L40" s="52"/>
      <c r="M40" s="53"/>
      <c r="N40" s="52"/>
      <c r="O40" s="53"/>
    </row>
    <row r="41" spans="1:15" x14ac:dyDescent="0.2">
      <c r="A41" s="5" t="s">
        <v>21</v>
      </c>
      <c r="B41" s="54"/>
      <c r="C41" s="66"/>
      <c r="D41" s="54"/>
      <c r="E41" s="67"/>
      <c r="F41" s="54"/>
      <c r="G41" s="66"/>
      <c r="H41" s="54"/>
      <c r="I41" s="67"/>
      <c r="J41" s="54"/>
      <c r="K41" s="67"/>
      <c r="L41" s="54"/>
      <c r="M41" s="67"/>
      <c r="N41" s="54"/>
      <c r="O41" s="67"/>
    </row>
    <row r="42" spans="1:15" ht="16.5" customHeight="1" x14ac:dyDescent="0.2">
      <c r="A42" s="21" t="s">
        <v>22</v>
      </c>
      <c r="B42" s="68"/>
      <c r="C42" s="69"/>
      <c r="D42" s="68"/>
      <c r="E42" s="70"/>
      <c r="F42" s="68"/>
      <c r="G42" s="69"/>
      <c r="H42" s="68"/>
      <c r="I42" s="70"/>
      <c r="J42" s="68"/>
      <c r="K42" s="70"/>
      <c r="L42" s="68"/>
      <c r="M42" s="70"/>
      <c r="N42" s="68"/>
      <c r="O42" s="70"/>
    </row>
    <row r="43" spans="1:15" ht="16.5" customHeight="1" x14ac:dyDescent="0.2">
      <c r="A43" s="22" t="s">
        <v>23</v>
      </c>
      <c r="B43" s="71"/>
      <c r="C43" s="72"/>
      <c r="D43" s="71"/>
      <c r="E43" s="73"/>
      <c r="F43" s="71"/>
      <c r="G43" s="72"/>
      <c r="H43" s="71"/>
      <c r="I43" s="73"/>
      <c r="J43" s="71"/>
      <c r="K43" s="73"/>
      <c r="L43" s="71"/>
      <c r="M43" s="73"/>
      <c r="N43" s="71"/>
      <c r="O43" s="73"/>
    </row>
    <row r="44" spans="1:15" ht="16.5" customHeight="1" x14ac:dyDescent="0.2">
      <c r="A44" s="22" t="s">
        <v>24</v>
      </c>
      <c r="B44" s="71"/>
      <c r="C44" s="72"/>
      <c r="D44" s="71"/>
      <c r="E44" s="73"/>
      <c r="F44" s="71"/>
      <c r="G44" s="72"/>
      <c r="H44" s="71"/>
      <c r="I44" s="73"/>
      <c r="J44" s="71"/>
      <c r="K44" s="73"/>
      <c r="L44" s="71"/>
      <c r="M44" s="73"/>
      <c r="N44" s="71"/>
      <c r="O44" s="73"/>
    </row>
    <row r="45" spans="1:15" ht="16.5" customHeight="1" x14ac:dyDescent="0.2">
      <c r="A45" s="21" t="s">
        <v>25</v>
      </c>
      <c r="B45" s="71"/>
      <c r="C45" s="72"/>
      <c r="D45" s="71"/>
      <c r="E45" s="73"/>
      <c r="F45" s="71"/>
      <c r="G45" s="72"/>
      <c r="H45" s="71"/>
      <c r="I45" s="73"/>
      <c r="J45" s="71"/>
      <c r="K45" s="73"/>
      <c r="L45" s="71"/>
      <c r="M45" s="73"/>
      <c r="N45" s="71"/>
      <c r="O45" s="73"/>
    </row>
    <row r="46" spans="1:15" ht="16.5" customHeight="1" x14ac:dyDescent="0.2">
      <c r="A46" s="21" t="s">
        <v>26</v>
      </c>
      <c r="B46" s="71"/>
      <c r="C46" s="72"/>
      <c r="D46" s="71"/>
      <c r="E46" s="73"/>
      <c r="F46" s="71"/>
      <c r="G46" s="72"/>
      <c r="H46" s="71"/>
      <c r="I46" s="73"/>
      <c r="J46" s="71"/>
      <c r="K46" s="73"/>
      <c r="L46" s="71"/>
      <c r="M46" s="73"/>
      <c r="N46" s="71"/>
      <c r="O46" s="73"/>
    </row>
    <row r="47" spans="1:15" s="12" customFormat="1" ht="16.5" customHeight="1" x14ac:dyDescent="0.2">
      <c r="A47" s="23" t="s">
        <v>61</v>
      </c>
      <c r="B47" s="24">
        <f>SUM(B42:B46)</f>
        <v>0</v>
      </c>
      <c r="C47" s="25"/>
      <c r="D47" s="24">
        <f>SUM(D42:D46)</f>
        <v>0</v>
      </c>
      <c r="E47" s="26"/>
      <c r="F47" s="24">
        <f>SUM(F42:F46)</f>
        <v>0</v>
      </c>
      <c r="G47" s="25"/>
      <c r="H47" s="24">
        <f>SUM(H42:H46)</f>
        <v>0</v>
      </c>
      <c r="I47" s="26"/>
      <c r="J47" s="24">
        <f>SUM(J42:J46)</f>
        <v>0</v>
      </c>
      <c r="K47" s="26"/>
      <c r="L47" s="24">
        <f>SUM(L42:L46)</f>
        <v>0</v>
      </c>
      <c r="M47" s="26"/>
      <c r="N47" s="24">
        <f>SUM(N42:N46)</f>
        <v>0</v>
      </c>
      <c r="O47" s="26"/>
    </row>
    <row r="48" spans="1:15" s="12" customFormat="1" ht="16.5" customHeight="1" x14ac:dyDescent="0.2">
      <c r="A48" s="27"/>
      <c r="B48" s="76"/>
      <c r="C48" s="77"/>
      <c r="D48" s="76"/>
      <c r="E48" s="78"/>
      <c r="F48" s="76"/>
      <c r="G48" s="77"/>
      <c r="H48" s="76"/>
      <c r="I48" s="78"/>
      <c r="J48" s="76"/>
      <c r="K48" s="78"/>
      <c r="L48" s="76"/>
      <c r="M48" s="78"/>
      <c r="N48" s="76"/>
      <c r="O48" s="78"/>
    </row>
    <row r="49" spans="1:15" s="8" customFormat="1" ht="25.5" x14ac:dyDescent="0.2">
      <c r="A49" s="28" t="s">
        <v>27</v>
      </c>
      <c r="B49" s="79"/>
      <c r="C49" s="80"/>
      <c r="D49" s="79"/>
      <c r="E49" s="81"/>
      <c r="F49" s="79"/>
      <c r="G49" s="80"/>
      <c r="H49" s="79"/>
      <c r="I49" s="81"/>
      <c r="J49" s="79"/>
      <c r="K49" s="81"/>
      <c r="L49" s="79"/>
      <c r="M49" s="81"/>
      <c r="N49" s="79"/>
      <c r="O49" s="81"/>
    </row>
    <row r="50" spans="1:15" ht="16.5" customHeight="1" x14ac:dyDescent="0.2">
      <c r="A50" s="21" t="s">
        <v>28</v>
      </c>
      <c r="B50" s="71"/>
      <c r="C50" s="72"/>
      <c r="D50" s="71"/>
      <c r="E50" s="73"/>
      <c r="F50" s="71"/>
      <c r="G50" s="72"/>
      <c r="H50" s="71"/>
      <c r="I50" s="73"/>
      <c r="J50" s="71"/>
      <c r="K50" s="73"/>
      <c r="L50" s="71"/>
      <c r="M50" s="73"/>
      <c r="N50" s="71"/>
      <c r="O50" s="73"/>
    </row>
    <row r="51" spans="1:15" ht="16.5" customHeight="1" x14ac:dyDescent="0.2">
      <c r="A51" s="21" t="s">
        <v>70</v>
      </c>
      <c r="B51" s="71"/>
      <c r="C51" s="72"/>
      <c r="D51" s="71"/>
      <c r="E51" s="73"/>
      <c r="F51" s="71"/>
      <c r="G51" s="72"/>
      <c r="H51" s="71"/>
      <c r="I51" s="73"/>
      <c r="J51" s="71"/>
      <c r="K51" s="73"/>
      <c r="L51" s="71"/>
      <c r="M51" s="73"/>
      <c r="N51" s="71"/>
      <c r="O51" s="73"/>
    </row>
    <row r="52" spans="1:15" x14ac:dyDescent="0.2">
      <c r="A52" s="21" t="s">
        <v>29</v>
      </c>
      <c r="B52" s="71"/>
      <c r="C52" s="72"/>
      <c r="D52" s="71"/>
      <c r="E52" s="73"/>
      <c r="F52" s="71"/>
      <c r="G52" s="72"/>
      <c r="H52" s="71"/>
      <c r="I52" s="73"/>
      <c r="J52" s="71"/>
      <c r="K52" s="73"/>
      <c r="L52" s="71"/>
      <c r="M52" s="73"/>
      <c r="N52" s="71"/>
      <c r="O52" s="73"/>
    </row>
    <row r="53" spans="1:15" x14ac:dyDescent="0.2">
      <c r="A53" s="21" t="s">
        <v>30</v>
      </c>
      <c r="B53" s="68"/>
      <c r="C53" s="72"/>
      <c r="D53" s="71"/>
      <c r="E53" s="73"/>
      <c r="F53" s="68"/>
      <c r="G53" s="72"/>
      <c r="H53" s="71"/>
      <c r="I53" s="73"/>
      <c r="J53" s="71"/>
      <c r="K53" s="73"/>
      <c r="L53" s="71"/>
      <c r="M53" s="73"/>
      <c r="N53" s="71"/>
      <c r="O53" s="73"/>
    </row>
    <row r="54" spans="1:15" s="8" customFormat="1" ht="25.5" x14ac:dyDescent="0.2">
      <c r="A54" s="28" t="s">
        <v>31</v>
      </c>
      <c r="B54" s="79"/>
      <c r="C54" s="81"/>
      <c r="D54" s="79"/>
      <c r="E54" s="81"/>
      <c r="F54" s="79"/>
      <c r="G54" s="81"/>
      <c r="H54" s="79"/>
      <c r="I54" s="81"/>
      <c r="J54" s="79"/>
      <c r="K54" s="81"/>
      <c r="L54" s="79"/>
      <c r="M54" s="81"/>
      <c r="N54" s="79"/>
      <c r="O54" s="81"/>
    </row>
    <row r="55" spans="1:15" s="33" customFormat="1" x14ac:dyDescent="0.2">
      <c r="A55" s="29" t="s">
        <v>62</v>
      </c>
      <c r="B55" s="30"/>
      <c r="C55" s="31">
        <f>SUM(C49:C54)</f>
        <v>0</v>
      </c>
      <c r="D55" s="32"/>
      <c r="E55" s="31">
        <f>SUM(E49:E54)</f>
        <v>0</v>
      </c>
      <c r="F55" s="32"/>
      <c r="G55" s="31">
        <f>SUM(G49:G54)</f>
        <v>0</v>
      </c>
      <c r="H55" s="32"/>
      <c r="I55" s="31">
        <f>SUM(I49:I54)</f>
        <v>0</v>
      </c>
      <c r="J55" s="32"/>
      <c r="K55" s="31">
        <f>SUM(K49:K54)</f>
        <v>0</v>
      </c>
      <c r="L55" s="32"/>
      <c r="M55" s="31">
        <f>SUM(M49:M54)</f>
        <v>0</v>
      </c>
      <c r="N55" s="32"/>
      <c r="O55" s="31">
        <f>SUM(O49:O54)</f>
        <v>0</v>
      </c>
    </row>
    <row r="56" spans="1:15" s="8" customFormat="1" x14ac:dyDescent="0.2">
      <c r="A56" s="28"/>
      <c r="B56" s="79"/>
      <c r="C56" s="81"/>
      <c r="D56" s="61"/>
      <c r="E56" s="81"/>
      <c r="F56" s="61"/>
      <c r="G56" s="81"/>
      <c r="H56" s="61"/>
      <c r="I56" s="81"/>
      <c r="J56" s="61"/>
      <c r="K56" s="81"/>
      <c r="L56" s="61"/>
      <c r="M56" s="81"/>
      <c r="N56" s="61"/>
      <c r="O56" s="81"/>
    </row>
    <row r="57" spans="1:15" ht="16.5" customHeight="1" x14ac:dyDescent="0.2">
      <c r="A57" s="5" t="s">
        <v>73</v>
      </c>
      <c r="B57" s="63"/>
      <c r="C57" s="64">
        <f>IF(C55-B47&gt;0,0,B47-C55)</f>
        <v>0</v>
      </c>
      <c r="D57" s="63"/>
      <c r="E57" s="64">
        <f t="shared" ref="E57" si="34">IF(E55-D47&gt;0,0,D47-E55)</f>
        <v>0</v>
      </c>
      <c r="F57" s="63"/>
      <c r="G57" s="64">
        <f t="shared" ref="G57" si="35">IF(G55-F47&gt;0,0,F47-G55)</f>
        <v>0</v>
      </c>
      <c r="H57" s="63"/>
      <c r="I57" s="64">
        <f t="shared" ref="I57" si="36">IF(I55-H47&gt;0,0,H47-I55)</f>
        <v>0</v>
      </c>
      <c r="J57" s="63"/>
      <c r="K57" s="64">
        <f t="shared" ref="K57" si="37">IF(K55-J47&gt;0,0,J47-K55)</f>
        <v>0</v>
      </c>
      <c r="L57" s="63"/>
      <c r="M57" s="64">
        <f t="shared" ref="M57" si="38">IF(M55-L47&gt;0,0,L47-M55)</f>
        <v>0</v>
      </c>
      <c r="N57" s="63"/>
      <c r="O57" s="64">
        <f t="shared" ref="O57" si="39">IF(O55-N47&gt;0,0,N47-O55)</f>
        <v>0</v>
      </c>
    </row>
    <row r="58" spans="1:15" ht="16.5" customHeight="1" x14ac:dyDescent="0.2">
      <c r="A58" s="5" t="s">
        <v>72</v>
      </c>
      <c r="B58" s="63">
        <f>IF(B47&gt;C55,0,C55-B47)</f>
        <v>0</v>
      </c>
      <c r="C58" s="64"/>
      <c r="D58" s="63">
        <f t="shared" ref="D58" si="40">IF(D47&gt;E55,0,E55-D47)</f>
        <v>0</v>
      </c>
      <c r="E58" s="64"/>
      <c r="F58" s="63">
        <f t="shared" ref="F58" si="41">IF(F47&gt;G55,0,G55-F47)</f>
        <v>0</v>
      </c>
      <c r="G58" s="64"/>
      <c r="H58" s="63">
        <f t="shared" ref="H58" si="42">IF(H47&gt;I55,0,I55-H47)</f>
        <v>0</v>
      </c>
      <c r="I58" s="64"/>
      <c r="J58" s="63">
        <f t="shared" ref="J58" si="43">IF(J47&gt;K55,0,K55-J47)</f>
        <v>0</v>
      </c>
      <c r="K58" s="64"/>
      <c r="L58" s="63">
        <f t="shared" ref="L58" si="44">IF(L47&gt;M55,0,M55-L47)</f>
        <v>0</v>
      </c>
      <c r="M58" s="64"/>
      <c r="N58" s="63">
        <f t="shared" ref="N58" si="45">IF(N47&gt;O55,0,O55-N47)</f>
        <v>0</v>
      </c>
      <c r="O58" s="64"/>
    </row>
    <row r="59" spans="1:15" ht="16.5" customHeight="1" thickBot="1" x14ac:dyDescent="0.25">
      <c r="A59" s="13" t="s">
        <v>4</v>
      </c>
      <c r="B59" s="74">
        <f>SUM(B47:B58)</f>
        <v>0</v>
      </c>
      <c r="C59" s="75">
        <f>SUM(C55:C58)</f>
        <v>0</v>
      </c>
      <c r="D59" s="74">
        <f t="shared" ref="D59" si="46">SUM(D47:D58)</f>
        <v>0</v>
      </c>
      <c r="E59" s="75">
        <f t="shared" ref="E59" si="47">SUM(E55:E58)</f>
        <v>0</v>
      </c>
      <c r="F59" s="74">
        <f t="shared" ref="F59" si="48">SUM(F47:F58)</f>
        <v>0</v>
      </c>
      <c r="G59" s="75">
        <f t="shared" ref="G59" si="49">SUM(G55:G58)</f>
        <v>0</v>
      </c>
      <c r="H59" s="74">
        <f t="shared" ref="H59:J59" si="50">SUM(H47:H58)</f>
        <v>0</v>
      </c>
      <c r="I59" s="75">
        <f t="shared" ref="I59:K59" si="51">SUM(I55:I58)</f>
        <v>0</v>
      </c>
      <c r="J59" s="74">
        <f t="shared" si="50"/>
        <v>0</v>
      </c>
      <c r="K59" s="75">
        <f t="shared" si="51"/>
        <v>0</v>
      </c>
      <c r="L59" s="74">
        <f t="shared" ref="L59" si="52">SUM(L47:L58)</f>
        <v>0</v>
      </c>
      <c r="M59" s="75">
        <f t="shared" ref="M59" si="53">SUM(M55:M58)</f>
        <v>0</v>
      </c>
      <c r="N59" s="74">
        <f t="shared" ref="N59" si="54">SUM(N47:N58)</f>
        <v>0</v>
      </c>
      <c r="O59" s="75">
        <f t="shared" ref="O59" si="55">SUM(O55:O58)</f>
        <v>0</v>
      </c>
    </row>
    <row r="60" spans="1:15" ht="16.5" customHeight="1" thickTop="1" thickBot="1" x14ac:dyDescent="0.25">
      <c r="A60" s="15"/>
      <c r="B60" s="16"/>
      <c r="C60" s="17"/>
      <c r="D60" s="16"/>
      <c r="E60" s="16"/>
      <c r="F60" s="18"/>
      <c r="G60" s="17"/>
      <c r="H60" s="18"/>
      <c r="I60" s="19"/>
      <c r="J60" s="18"/>
      <c r="K60" s="19"/>
      <c r="L60" s="18"/>
      <c r="M60" s="19"/>
      <c r="N60" s="18"/>
      <c r="O60" s="19"/>
    </row>
    <row r="62" spans="1:15" ht="13.5" thickBot="1" x14ac:dyDescent="0.25"/>
    <row r="63" spans="1:15" x14ac:dyDescent="0.2">
      <c r="A63" s="34" t="s">
        <v>68</v>
      </c>
      <c r="B63" s="35"/>
      <c r="C63" s="35"/>
      <c r="D63" s="36" t="s">
        <v>7</v>
      </c>
    </row>
    <row r="64" spans="1:15" x14ac:dyDescent="0.2">
      <c r="A64" s="37" t="s">
        <v>8</v>
      </c>
      <c r="B64" s="38"/>
      <c r="C64" s="38"/>
      <c r="D64" s="39" t="s">
        <v>7</v>
      </c>
    </row>
    <row r="65" spans="1:15" ht="13.5" thickBot="1" x14ac:dyDescent="0.25">
      <c r="A65" s="40" t="s">
        <v>9</v>
      </c>
      <c r="B65" s="41"/>
      <c r="C65" s="41"/>
      <c r="D65" s="42" t="s">
        <v>7</v>
      </c>
    </row>
    <row r="66" spans="1:15" x14ac:dyDescent="0.2">
      <c r="H66" s="43"/>
      <c r="I66" s="43"/>
      <c r="J66" s="43"/>
      <c r="K66" s="43"/>
      <c r="L66" s="43"/>
      <c r="M66" s="43"/>
      <c r="N66" s="43"/>
      <c r="O66" s="43"/>
    </row>
  </sheetData>
  <sheetProtection formatCells="0" formatColumns="0" formatRows="0" insertColumns="0" insertRows="0" deleteColumns="0" deleteRows="0" selectLockedCells="1" sort="0" autoFilter="0" pivotTables="0"/>
  <printOptions horizontalCentered="1"/>
  <pageMargins left="0.78740157480314965" right="0.78740157480314965" top="0.78740157480314965" bottom="0.39370078740157483" header="0.11811023622047245" footer="0.11811023622047245"/>
  <pageSetup paperSize="9" scale="49" orientation="landscape" r:id="rId1"/>
  <headerFooter alignWithMargins="0">
    <oddFooter xml:space="preserve">&amp;L&amp;8
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E1"/>
    </sheetView>
  </sheetViews>
  <sheetFormatPr baseColWidth="10" defaultColWidth="11.42578125" defaultRowHeight="15" x14ac:dyDescent="0.25"/>
  <cols>
    <col min="1" max="1" width="48.7109375" style="86" customWidth="1"/>
    <col min="2" max="3" width="14.5703125" style="86" bestFit="1" customWidth="1"/>
    <col min="4" max="4" width="16.28515625" style="86" customWidth="1"/>
    <col min="5" max="5" width="16.5703125" style="86" customWidth="1"/>
    <col min="6" max="16384" width="11.42578125" style="86"/>
  </cols>
  <sheetData>
    <row r="1" spans="1:5" ht="15.75" x14ac:dyDescent="0.25">
      <c r="A1" s="114" t="s">
        <v>67</v>
      </c>
      <c r="B1" s="114"/>
      <c r="C1" s="114"/>
      <c r="D1" s="114"/>
      <c r="E1" s="114"/>
    </row>
    <row r="3" spans="1:5" x14ac:dyDescent="0.25">
      <c r="A3" s="87"/>
      <c r="B3" s="115">
        <v>43830</v>
      </c>
      <c r="C3" s="116"/>
      <c r="D3" s="115">
        <v>44196</v>
      </c>
      <c r="E3" s="116"/>
    </row>
    <row r="4" spans="1:5" x14ac:dyDescent="0.25">
      <c r="A4" s="88"/>
      <c r="B4" s="89" t="s">
        <v>0</v>
      </c>
      <c r="C4" s="90" t="s">
        <v>1</v>
      </c>
      <c r="D4" s="89" t="s">
        <v>0</v>
      </c>
      <c r="E4" s="90" t="s">
        <v>1</v>
      </c>
    </row>
    <row r="5" spans="1:5" x14ac:dyDescent="0.25">
      <c r="A5" s="88"/>
      <c r="B5" s="91"/>
      <c r="C5" s="91"/>
      <c r="D5" s="91"/>
      <c r="E5" s="91"/>
    </row>
    <row r="6" spans="1:5" x14ac:dyDescent="0.25">
      <c r="A6" s="88" t="s">
        <v>34</v>
      </c>
      <c r="B6" s="91"/>
      <c r="C6" s="91"/>
      <c r="D6" s="91"/>
      <c r="E6" s="91"/>
    </row>
    <row r="7" spans="1:5" x14ac:dyDescent="0.25">
      <c r="A7" s="88" t="s">
        <v>35</v>
      </c>
      <c r="B7" s="91"/>
      <c r="C7" s="91"/>
      <c r="D7" s="91"/>
      <c r="E7" s="91"/>
    </row>
    <row r="8" spans="1:5" x14ac:dyDescent="0.25">
      <c r="A8" s="88" t="s">
        <v>36</v>
      </c>
      <c r="B8" s="91"/>
      <c r="C8" s="91"/>
      <c r="D8" s="91"/>
      <c r="E8" s="91"/>
    </row>
    <row r="9" spans="1:5" x14ac:dyDescent="0.25">
      <c r="A9" s="88" t="s">
        <v>37</v>
      </c>
      <c r="B9" s="91"/>
      <c r="C9" s="91"/>
      <c r="D9" s="91"/>
      <c r="E9" s="91"/>
    </row>
    <row r="10" spans="1:5" x14ac:dyDescent="0.25">
      <c r="A10" s="88" t="s">
        <v>38</v>
      </c>
      <c r="B10" s="91"/>
      <c r="C10" s="91"/>
      <c r="D10" s="91"/>
      <c r="E10" s="91"/>
    </row>
    <row r="11" spans="1:5" x14ac:dyDescent="0.25">
      <c r="A11" s="88" t="s">
        <v>39</v>
      </c>
      <c r="B11" s="91"/>
      <c r="C11" s="91"/>
      <c r="D11" s="91"/>
      <c r="E11" s="91"/>
    </row>
    <row r="12" spans="1:5" x14ac:dyDescent="0.25">
      <c r="A12" s="88" t="s">
        <v>40</v>
      </c>
      <c r="B12" s="91"/>
      <c r="C12" s="91"/>
      <c r="D12" s="91"/>
      <c r="E12" s="91"/>
    </row>
    <row r="13" spans="1:5" x14ac:dyDescent="0.25">
      <c r="A13" s="92" t="s">
        <v>32</v>
      </c>
      <c r="B13" s="93">
        <f>SUM(B6:B12)</f>
        <v>0</v>
      </c>
      <c r="C13" s="93"/>
      <c r="D13" s="93">
        <f>SUM(D6:D12)</f>
        <v>0</v>
      </c>
      <c r="E13" s="93"/>
    </row>
    <row r="14" spans="1:5" x14ac:dyDescent="0.25">
      <c r="A14" s="88"/>
      <c r="B14" s="91"/>
      <c r="C14" s="91"/>
      <c r="D14" s="91"/>
      <c r="E14" s="91"/>
    </row>
    <row r="15" spans="1:5" x14ac:dyDescent="0.25">
      <c r="A15" s="88" t="s">
        <v>41</v>
      </c>
      <c r="B15" s="91"/>
      <c r="C15" s="91"/>
      <c r="D15" s="91"/>
      <c r="E15" s="91"/>
    </row>
    <row r="16" spans="1:5" x14ac:dyDescent="0.25">
      <c r="A16" s="88" t="s">
        <v>42</v>
      </c>
      <c r="B16" s="91"/>
      <c r="C16" s="91"/>
      <c r="D16" s="91"/>
      <c r="E16" s="91"/>
    </row>
    <row r="17" spans="1:5" x14ac:dyDescent="0.25">
      <c r="A17" s="88" t="s">
        <v>43</v>
      </c>
      <c r="B17" s="91"/>
      <c r="C17" s="91"/>
      <c r="D17" s="91"/>
      <c r="E17" s="91"/>
    </row>
    <row r="18" spans="1:5" x14ac:dyDescent="0.25">
      <c r="A18" s="88" t="s">
        <v>44</v>
      </c>
      <c r="B18" s="91"/>
      <c r="C18" s="91"/>
      <c r="D18" s="91"/>
      <c r="E18" s="91"/>
    </row>
    <row r="19" spans="1:5" x14ac:dyDescent="0.25">
      <c r="A19" s="88" t="s">
        <v>45</v>
      </c>
      <c r="B19" s="91"/>
      <c r="C19" s="91"/>
      <c r="D19" s="91"/>
      <c r="E19" s="91"/>
    </row>
    <row r="20" spans="1:5" x14ac:dyDescent="0.25">
      <c r="A20" s="92" t="s">
        <v>33</v>
      </c>
      <c r="B20" s="93">
        <f>SUM(B15:B19)</f>
        <v>0</v>
      </c>
      <c r="C20" s="93"/>
      <c r="D20" s="93">
        <f>SUM(D15:D19)</f>
        <v>0</v>
      </c>
      <c r="E20" s="93"/>
    </row>
    <row r="21" spans="1:5" x14ac:dyDescent="0.25">
      <c r="A21" s="88"/>
      <c r="B21" s="91"/>
      <c r="C21" s="91"/>
      <c r="D21" s="91"/>
      <c r="E21" s="91"/>
    </row>
    <row r="22" spans="1:5" x14ac:dyDescent="0.25">
      <c r="A22" s="88" t="s">
        <v>46</v>
      </c>
      <c r="B22" s="91"/>
      <c r="C22" s="91"/>
      <c r="D22" s="91"/>
      <c r="E22" s="91"/>
    </row>
    <row r="23" spans="1:5" x14ac:dyDescent="0.25">
      <c r="A23" s="88" t="s">
        <v>47</v>
      </c>
      <c r="B23" s="91"/>
      <c r="C23" s="91"/>
      <c r="D23" s="91"/>
      <c r="E23" s="91"/>
    </row>
    <row r="24" spans="1:5" x14ac:dyDescent="0.25">
      <c r="A24" s="88" t="s">
        <v>48</v>
      </c>
      <c r="B24" s="91"/>
      <c r="C24" s="91"/>
      <c r="D24" s="91"/>
      <c r="E24" s="91"/>
    </row>
    <row r="25" spans="1:5" x14ac:dyDescent="0.25">
      <c r="A25" s="88" t="s">
        <v>49</v>
      </c>
      <c r="B25" s="91"/>
      <c r="C25" s="91"/>
      <c r="D25" s="91"/>
      <c r="E25" s="91"/>
    </row>
    <row r="26" spans="1:5" x14ac:dyDescent="0.25">
      <c r="A26" s="88" t="s">
        <v>50</v>
      </c>
      <c r="B26" s="91"/>
      <c r="C26" s="91"/>
      <c r="D26" s="91"/>
      <c r="E26" s="91"/>
    </row>
    <row r="27" spans="1:5" x14ac:dyDescent="0.25">
      <c r="A27" s="88" t="s">
        <v>51</v>
      </c>
      <c r="B27" s="91"/>
      <c r="C27" s="91"/>
      <c r="D27" s="91"/>
      <c r="E27" s="91"/>
    </row>
    <row r="28" spans="1:5" x14ac:dyDescent="0.25">
      <c r="A28" s="92" t="s">
        <v>52</v>
      </c>
      <c r="B28" s="94"/>
      <c r="C28" s="95">
        <f>SUM(C22:C27)</f>
        <v>0</v>
      </c>
      <c r="D28" s="94"/>
      <c r="E28" s="95">
        <f>SUM(E22:E27)</f>
        <v>0</v>
      </c>
    </row>
    <row r="29" spans="1:5" x14ac:dyDescent="0.25">
      <c r="A29" s="96"/>
      <c r="B29" s="91"/>
      <c r="C29" s="97"/>
      <c r="D29" s="91"/>
      <c r="E29" s="97"/>
    </row>
    <row r="30" spans="1:5" s="100" customFormat="1" x14ac:dyDescent="0.25">
      <c r="A30" s="98" t="s">
        <v>77</v>
      </c>
      <c r="B30" s="99"/>
      <c r="C30" s="99"/>
      <c r="D30" s="99"/>
      <c r="E30" s="99"/>
    </row>
    <row r="31" spans="1:5" s="100" customFormat="1" x14ac:dyDescent="0.25">
      <c r="A31" s="101" t="s">
        <v>53</v>
      </c>
      <c r="B31" s="99"/>
      <c r="C31" s="99"/>
      <c r="D31" s="99"/>
      <c r="E31" s="99"/>
    </row>
    <row r="32" spans="1:5" s="100" customFormat="1" x14ac:dyDescent="0.25">
      <c r="A32" s="101" t="s">
        <v>54</v>
      </c>
      <c r="B32" s="99"/>
      <c r="C32" s="99"/>
      <c r="D32" s="99"/>
      <c r="E32" s="99"/>
    </row>
    <row r="33" spans="1:5" x14ac:dyDescent="0.25">
      <c r="A33" s="102" t="s">
        <v>55</v>
      </c>
      <c r="B33" s="103"/>
      <c r="C33" s="103"/>
      <c r="D33" s="103"/>
      <c r="E33" s="103"/>
    </row>
    <row r="34" spans="1:5" x14ac:dyDescent="0.25">
      <c r="A34" s="113" t="s">
        <v>82</v>
      </c>
      <c r="B34" s="103"/>
      <c r="C34" s="103"/>
      <c r="D34" s="103"/>
      <c r="E34" s="103"/>
    </row>
    <row r="35" spans="1:5" x14ac:dyDescent="0.25">
      <c r="A35" s="104" t="s">
        <v>69</v>
      </c>
      <c r="B35" s="103"/>
      <c r="C35" s="103"/>
      <c r="D35" s="103"/>
      <c r="E35" s="103"/>
    </row>
    <row r="36" spans="1:5" s="100" customFormat="1" x14ac:dyDescent="0.25">
      <c r="A36" s="105" t="s">
        <v>56</v>
      </c>
      <c r="B36" s="106"/>
      <c r="C36" s="106">
        <f>SUM(C33:C35)</f>
        <v>0</v>
      </c>
      <c r="D36" s="106"/>
      <c r="E36" s="106">
        <f>SUM(E33:E35)</f>
        <v>0</v>
      </c>
    </row>
    <row r="37" spans="1:5" s="100" customFormat="1" x14ac:dyDescent="0.25">
      <c r="A37" s="92" t="s">
        <v>57</v>
      </c>
      <c r="B37" s="107"/>
      <c r="C37" s="93">
        <f>SUM(C30:C32)+C36</f>
        <v>0</v>
      </c>
      <c r="D37" s="107"/>
      <c r="E37" s="93">
        <f>SUM(E30:E32)+E36</f>
        <v>0</v>
      </c>
    </row>
    <row r="38" spans="1:5" x14ac:dyDescent="0.25">
      <c r="A38" s="108"/>
      <c r="B38" s="109"/>
      <c r="C38" s="109"/>
      <c r="D38" s="109"/>
      <c r="E38" s="109"/>
    </row>
    <row r="39" spans="1:5" ht="15.75" thickBot="1" x14ac:dyDescent="0.3">
      <c r="A39" s="110" t="s">
        <v>58</v>
      </c>
      <c r="B39" s="111">
        <f>B13+B20</f>
        <v>0</v>
      </c>
      <c r="C39" s="111">
        <f>C28+C37</f>
        <v>0</v>
      </c>
      <c r="D39" s="111">
        <f>D13+D20</f>
        <v>0</v>
      </c>
      <c r="E39" s="111">
        <f>E28+E37</f>
        <v>0</v>
      </c>
    </row>
    <row r="40" spans="1:5" ht="15.75" thickTop="1" x14ac:dyDescent="0.25"/>
    <row r="41" spans="1:5" x14ac:dyDescent="0.25">
      <c r="E41" s="112"/>
    </row>
  </sheetData>
  <mergeCells count="3">
    <mergeCell ref="A1:E1"/>
    <mergeCell ref="B3:C3"/>
    <mergeCell ref="D3:E3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Nature et fonction</vt:lpstr>
      <vt:lpstr>Bilan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Pascal BAGNOUD</cp:lastModifiedBy>
  <cp:lastPrinted>2021-04-14T06:04:43Z</cp:lastPrinted>
  <dcterms:created xsi:type="dcterms:W3CDTF">2018-10-22T07:20:19Z</dcterms:created>
  <dcterms:modified xsi:type="dcterms:W3CDTF">2021-05-04T09:02:19Z</dcterms:modified>
</cp:coreProperties>
</file>