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<sst xmlns="http://schemas.openxmlformats.org/spreadsheetml/2006/main" count="50" uniqueCount="45">
  <si>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r>
      <t xml:space="preserve">Numéro d'enregistrement </t>
    </r>
    <r>
      <rPr>
        <i/>
        <sz val="9"/>
        <rFont val="Arial"/>
        <family val="0"/>
      </rPr>
      <t>(à remplir par le thérapeute):</t>
    </r>
  </si>
  <si>
    <t>Nom</t>
  </si>
  <si>
    <t>Prénom</t>
  </si>
  <si>
    <t xml:space="preserve">Facture du: </t>
  </si>
  <si>
    <t xml:space="preserve">Date et durée des séances </t>
  </si>
  <si>
    <t>Date</t>
  </si>
  <si>
    <t>Montant</t>
  </si>
  <si>
    <t xml:space="preserve">Durée facturable </t>
  </si>
  <si>
    <t xml:space="preserve">Nombre de séances: </t>
  </si>
  <si>
    <t xml:space="preserve">Tarif horaire: </t>
  </si>
  <si>
    <t>Lieu et date:</t>
  </si>
  <si>
    <t xml:space="preserve">Lieu et date: </t>
  </si>
  <si>
    <t>Visa:</t>
  </si>
  <si>
    <t>Montant total à payer:</t>
  </si>
  <si>
    <t>Créancier no: Gläubiger Nr:</t>
  </si>
  <si>
    <t>Pièce no: Beleg Nr:</t>
  </si>
  <si>
    <t>Compte               Konto</t>
  </si>
  <si>
    <t>Centre de coût Kostenstelle</t>
  </si>
  <si>
    <t>Ordre                 Auftrag</t>
  </si>
  <si>
    <t>Date:                  Datum:</t>
  </si>
  <si>
    <t>Total des heures (indust.) facturables:</t>
  </si>
  <si>
    <t>au:</t>
  </si>
  <si>
    <t>Rue, N°</t>
  </si>
  <si>
    <t>NPA, Domicile</t>
  </si>
  <si>
    <t>Facturation séance d'évaluation :</t>
  </si>
  <si>
    <t>Les factures peuvent être présentées au maximum chaque mois et au minimum chaque 3 mois. Les prestations de l'année en cours doivent être facturées au plus tard le 23 décembre de cette même année.</t>
  </si>
  <si>
    <t>Service cantonal de la jeunesse</t>
  </si>
  <si>
    <t xml:space="preserve">1951 Sion </t>
  </si>
  <si>
    <r>
      <t>ò</t>
    </r>
    <r>
      <rPr>
        <b/>
        <sz val="9"/>
        <rFont val="Arial"/>
        <family val="2"/>
      </rPr>
      <t>Auteur de la facture (nom, prénom, adresse complète)</t>
    </r>
    <r>
      <rPr>
        <b/>
        <sz val="9"/>
        <rFont val="Wingdings"/>
        <family val="0"/>
      </rPr>
      <t>ò</t>
    </r>
  </si>
  <si>
    <r>
      <t>ò</t>
    </r>
    <r>
      <rPr>
        <b/>
        <sz val="9"/>
        <rFont val="Arial"/>
        <family val="2"/>
      </rPr>
      <t>Enfant, resp. jeune ayant droit aux prestations</t>
    </r>
    <r>
      <rPr>
        <b/>
        <sz val="9"/>
        <rFont val="Wingdings"/>
        <family val="0"/>
      </rPr>
      <t>ò</t>
    </r>
  </si>
  <si>
    <t>Av. Ritz 29</t>
  </si>
  <si>
    <t>case postale 478</t>
  </si>
  <si>
    <t>Tél. :</t>
  </si>
  <si>
    <t>Fax :</t>
  </si>
  <si>
    <t xml:space="preserve">E-mail : </t>
  </si>
  <si>
    <t xml:space="preserve"> logo_lega@admin.vs.ch</t>
  </si>
  <si>
    <t>027 606 48 24</t>
  </si>
  <si>
    <t>027 606 48 15</t>
  </si>
  <si>
    <t xml:space="preserve">Montant
Betrag </t>
  </si>
  <si>
    <r>
      <t>ò</t>
    </r>
    <r>
      <rPr>
        <b/>
        <sz val="10"/>
        <rFont val="Arial"/>
        <family val="2"/>
      </rPr>
      <t>Références de paiement (banque / poste, No de compte bancaire ou postal, clearing N°)</t>
    </r>
    <r>
      <rPr>
        <b/>
        <sz val="10"/>
        <rFont val="Wingdings"/>
        <family val="0"/>
      </rPr>
      <t>ò</t>
    </r>
  </si>
  <si>
    <t>Signature du repr. légal, 
resp. du jeune majeur:</t>
  </si>
  <si>
    <r>
      <t>ò</t>
    </r>
    <r>
      <rPr>
        <b/>
        <i/>
        <sz val="9.5"/>
        <rFont val="Arial"/>
        <family val="2"/>
      </rPr>
      <t>À laisser en blanc, s.v.p.</t>
    </r>
    <r>
      <rPr>
        <b/>
        <i/>
        <sz val="9.5"/>
        <rFont val="Wingdings"/>
        <family val="0"/>
      </rPr>
      <t>ò</t>
    </r>
  </si>
  <si>
    <t>Facture pour les prestations fournies par des logopédistes</t>
  </si>
  <si>
    <t>Facturation séances de traitements :</t>
  </si>
  <si>
    <t>Signature du thérapeute: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</si>
</sst>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  <numFmt numFmtId="165" formatCode="[$-F400]h:mm:ss\ AM/PM"/>
    <numFmt numFmtId="166" formatCode="[$-100C]dddd\,\ d\.\ mmmm\ yyyy"/>
    <numFmt numFmtId="167" formatCode="[$CHF-1407]\ #,##0.00"/>
    <numFmt numFmtId="168" formatCode="&quot;Vrai&quot;;&quot;Vrai&quot;;&quot;Faux&quot;"/>
    <numFmt numFmtId="169" formatCode="&quot;Actif&quot;;&quot;Actif&quot;;&quot;Inactif&quot;"/>
    <numFmt numFmtId="170" formatCode="0.000000"/>
    <numFmt numFmtId="171" formatCode="0.000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color indexed="9"/>
      <name val="Arial"/>
      <family val="0"/>
    </font>
    <font>
      <sz val="9"/>
      <name val="Fujiyama-LightCondensed"/>
      <family val="1"/>
    </font>
    <font>
      <b/>
      <sz val="10"/>
      <name val="Wingdings"/>
      <family val="0"/>
    </font>
    <font>
      <b/>
      <sz val="9"/>
      <name val="Wingdings"/>
      <family val="0"/>
    </font>
    <font>
      <b/>
      <sz val="11"/>
      <name val="Arial"/>
      <family val="2"/>
    </font>
    <font>
      <b/>
      <i/>
      <sz val="9.5"/>
      <name val="Wingdings"/>
      <family val="0"/>
    </font>
    <font>
      <b/>
      <i/>
      <sz val="9.5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7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1" fontId="7" fillId="0" borderId="3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4" fontId="2" fillId="0" borderId="8" xfId="0" applyNumberFormat="1" applyFont="1" applyBorder="1" applyAlignment="1" applyProtection="1">
      <alignment horizontal="center" vertical="center"/>
      <protection locked="0"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8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 applyProtection="1">
      <alignment horizontal="left" vertical="center"/>
      <protection locked="0"/>
    </xf>
    <xf numFmtId="14" fontId="7" fillId="0" borderId="6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8" fillId="0" borderId="6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8" xfId="0" applyNumberFormat="1" applyFont="1" applyBorder="1" applyAlignment="1" applyProtection="1">
      <alignment horizontal="center" vertical="center"/>
      <protection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5" xfId="0" applyFont="1" applyBorder="1" applyAlignment="1" applyProtection="1">
      <alignment horizontal="left" vertical="center"/>
      <protection locked="0"/>
    </xf>
    <xf numFmtId="2" fontId="7" fillId="0" borderId="6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/>
    </xf>
    <xf numFmtId="167" fontId="7" fillId="0" borderId="7" xfId="0" applyNumberFormat="1" applyFont="1" applyBorder="1" applyAlignment="1" applyProtection="1">
      <alignment horizontal="center" vertical="center"/>
      <protection/>
    </xf>
    <xf numFmtId="167" fontId="7" fillId="0" borderId="11" xfId="0" applyNumberFormat="1" applyFont="1" applyBorder="1" applyAlignment="1" applyProtection="1">
      <alignment horizontal="center" vertical="center"/>
      <protection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7" fillId="0" borderId="7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6">
      <selection activeCell="C32" sqref="C32"/>
    </sheetView>
  </sheetViews>
  <sheetFormatPr defaultColWidth="11.421875" defaultRowHeight="12.75"/>
  <cols>
    <col min="1" max="1" width="8.28125" style="0" customWidth="1"/>
    <col min="2" max="4" width="11.28125" style="0" customWidth="1"/>
    <col min="5" max="6" width="2.7109375" style="0" customWidth="1"/>
    <col min="7" max="7" width="10.28125" style="0" customWidth="1"/>
    <col min="8" max="8" width="6.7109375" style="0" customWidth="1"/>
    <col min="9" max="9" width="5.28125" style="0" customWidth="1"/>
    <col min="10" max="10" width="11.28125" style="0" customWidth="1"/>
    <col min="11" max="12" width="6.00390625" style="0" customWidth="1"/>
    <col min="13" max="13" width="8.28125" style="0" customWidth="1"/>
  </cols>
  <sheetData>
    <row r="1" spans="1:10" s="24" customFormat="1" ht="15" customHeight="1">
      <c r="A1" s="90" t="s">
        <v>28</v>
      </c>
      <c r="B1" s="90"/>
      <c r="C1" s="90"/>
      <c r="D1" s="90"/>
      <c r="E1" s="90"/>
      <c r="F1" s="90"/>
      <c r="G1" s="45"/>
      <c r="H1" s="25"/>
      <c r="I1" s="25"/>
      <c r="J1" s="25"/>
    </row>
    <row r="2" spans="1:10" s="24" customFormat="1" ht="16.5" customHeight="1">
      <c r="A2" s="84"/>
      <c r="B2" s="85"/>
      <c r="C2" s="85"/>
      <c r="D2" s="85"/>
      <c r="E2" s="85"/>
      <c r="F2" s="86"/>
      <c r="G2" s="43"/>
      <c r="H2" s="25"/>
      <c r="I2" s="25"/>
      <c r="J2" s="25"/>
    </row>
    <row r="3" spans="1:10" s="24" customFormat="1" ht="16.5" customHeight="1">
      <c r="A3" s="87"/>
      <c r="B3" s="88"/>
      <c r="C3" s="88"/>
      <c r="D3" s="88"/>
      <c r="E3" s="88"/>
      <c r="F3" s="89"/>
      <c r="G3" s="43"/>
      <c r="H3" s="25"/>
      <c r="I3" s="25"/>
      <c r="J3" s="25"/>
    </row>
    <row r="4" spans="1:10" s="24" customFormat="1" ht="16.5" customHeight="1">
      <c r="A4" s="87"/>
      <c r="B4" s="88"/>
      <c r="C4" s="88"/>
      <c r="D4" s="88"/>
      <c r="E4" s="88"/>
      <c r="F4" s="89"/>
      <c r="G4" s="43"/>
      <c r="H4" s="25"/>
      <c r="I4" s="25"/>
      <c r="J4" s="25"/>
    </row>
    <row r="5" spans="1:10" s="24" customFormat="1" ht="16.5" customHeight="1">
      <c r="A5" s="87"/>
      <c r="B5" s="88"/>
      <c r="C5" s="88"/>
      <c r="D5" s="88"/>
      <c r="E5" s="88"/>
      <c r="F5" s="89"/>
      <c r="G5" s="43"/>
      <c r="H5" s="25"/>
      <c r="I5" s="25"/>
      <c r="J5" s="25"/>
    </row>
    <row r="6" spans="1:10" s="24" customFormat="1" ht="16.5" customHeight="1">
      <c r="A6" s="91"/>
      <c r="B6" s="92"/>
      <c r="C6" s="92"/>
      <c r="D6" s="92"/>
      <c r="E6" s="92"/>
      <c r="F6" s="93"/>
      <c r="G6" s="38"/>
      <c r="H6" s="25"/>
      <c r="I6" s="25"/>
      <c r="J6" s="25"/>
    </row>
    <row r="7" spans="1:10" s="24" customFormat="1" ht="12" customHeight="1">
      <c r="A7" s="38"/>
      <c r="B7" s="38"/>
      <c r="C7" s="38"/>
      <c r="D7" s="38"/>
      <c r="E7" s="38"/>
      <c r="F7" s="38"/>
      <c r="G7" s="38"/>
      <c r="H7" s="25"/>
      <c r="I7" s="25"/>
      <c r="J7" s="25"/>
    </row>
    <row r="8" s="41" customFormat="1" ht="12.75" customHeight="1">
      <c r="H8" s="41" t="s">
        <v>26</v>
      </c>
    </row>
    <row r="9" s="41" customFormat="1" ht="12.75" customHeight="1">
      <c r="H9" s="41" t="s">
        <v>30</v>
      </c>
    </row>
    <row r="10" s="41" customFormat="1" ht="12.75" customHeight="1">
      <c r="H10" s="41" t="s">
        <v>31</v>
      </c>
    </row>
    <row r="11" s="41" customFormat="1" ht="12.75" customHeight="1">
      <c r="H11" s="41" t="s">
        <v>27</v>
      </c>
    </row>
    <row r="12" s="41" customFormat="1" ht="6.75" customHeight="1"/>
    <row r="13" s="41" customFormat="1" ht="9.75" customHeight="1"/>
    <row r="14" s="41" customFormat="1" ht="4.5" customHeight="1"/>
    <row r="15" spans="8:13" s="41" customFormat="1" ht="12.75" customHeight="1">
      <c r="H15" s="41" t="s">
        <v>32</v>
      </c>
      <c r="I15" s="41" t="s">
        <v>37</v>
      </c>
      <c r="K15" s="41" t="s">
        <v>33</v>
      </c>
      <c r="L15" s="75" t="s">
        <v>36</v>
      </c>
      <c r="M15" s="75"/>
    </row>
    <row r="16" spans="8:12" s="41" customFormat="1" ht="12.75" customHeight="1">
      <c r="H16" s="41" t="s">
        <v>34</v>
      </c>
      <c r="I16" s="75" t="s">
        <v>35</v>
      </c>
      <c r="J16" s="75"/>
      <c r="K16" s="75"/>
      <c r="L16" s="49"/>
    </row>
    <row r="17" s="41" customFormat="1" ht="12.75" customHeight="1"/>
    <row r="18" spans="1:13" s="37" customFormat="1" ht="18" customHeight="1">
      <c r="A18" s="83" t="s">
        <v>42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="41" customFormat="1" ht="9.75" customHeight="1"/>
    <row r="20" spans="1:10" s="24" customFormat="1" ht="12.75" customHeight="1">
      <c r="A20" s="26" t="s">
        <v>0</v>
      </c>
      <c r="B20" s="26"/>
      <c r="C20" s="26"/>
      <c r="D20" s="26"/>
      <c r="E20" s="26"/>
      <c r="F20" s="26"/>
      <c r="G20" s="123"/>
      <c r="H20" s="123"/>
      <c r="I20" s="123"/>
      <c r="J20" s="123"/>
    </row>
    <row r="21" ht="8.25" customHeight="1"/>
    <row r="22" spans="1:7" s="24" customFormat="1" ht="15" customHeight="1">
      <c r="A22" s="99" t="s">
        <v>29</v>
      </c>
      <c r="B22" s="100"/>
      <c r="C22" s="100"/>
      <c r="D22" s="100"/>
      <c r="E22" s="100"/>
      <c r="F22" s="100"/>
      <c r="G22" s="26"/>
    </row>
    <row r="23" spans="1:13" s="24" customFormat="1" ht="18" customHeight="1">
      <c r="A23" s="46" t="s">
        <v>1</v>
      </c>
      <c r="B23" s="101"/>
      <c r="C23" s="101"/>
      <c r="D23" s="101"/>
      <c r="E23" s="101"/>
      <c r="F23" s="42"/>
      <c r="G23" s="82" t="s">
        <v>2</v>
      </c>
      <c r="H23" s="82"/>
      <c r="I23" s="62"/>
      <c r="J23" s="62"/>
      <c r="K23" s="62"/>
      <c r="L23" s="62"/>
      <c r="M23" s="63"/>
    </row>
    <row r="24" spans="1:13" s="24" customFormat="1" ht="18" customHeight="1">
      <c r="A24" s="47" t="s">
        <v>22</v>
      </c>
      <c r="B24" s="102"/>
      <c r="C24" s="102"/>
      <c r="D24" s="102"/>
      <c r="E24" s="102"/>
      <c r="F24" s="44"/>
      <c r="G24" s="81" t="s">
        <v>23</v>
      </c>
      <c r="H24" s="81"/>
      <c r="I24" s="64"/>
      <c r="J24" s="64"/>
      <c r="K24" s="64"/>
      <c r="L24" s="64"/>
      <c r="M24" s="65"/>
    </row>
    <row r="25" spans="1:9" s="24" customFormat="1" ht="9.75" customHeight="1">
      <c r="A25" s="26"/>
      <c r="B25" s="26"/>
      <c r="C25" s="26"/>
      <c r="D25" s="26"/>
      <c r="H25" s="26"/>
      <c r="I25" s="26"/>
    </row>
    <row r="26" spans="1:13" ht="24.75" customHeight="1">
      <c r="A26" s="116" t="s">
        <v>25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</row>
    <row r="27" spans="1:13" ht="6.75" customHeight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s="24" customFormat="1" ht="12.75" customHeight="1">
      <c r="A28" s="119" t="s">
        <v>3</v>
      </c>
      <c r="B28" s="120"/>
      <c r="C28" s="66"/>
      <c r="D28" s="66"/>
      <c r="E28" s="27" t="s">
        <v>21</v>
      </c>
      <c r="F28" s="27"/>
      <c r="G28" s="66"/>
      <c r="H28" s="66"/>
      <c r="I28" s="66"/>
      <c r="J28" s="29"/>
      <c r="K28" s="29"/>
      <c r="L28" s="29"/>
      <c r="M28" s="30"/>
    </row>
    <row r="29" spans="1:13" s="24" customFormat="1" ht="12.75" customHeight="1">
      <c r="A29" s="12" t="s">
        <v>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</row>
    <row r="30" spans="1:13" ht="10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</row>
    <row r="31" spans="1:13" s="24" customFormat="1" ht="17.25" customHeight="1">
      <c r="A31" s="34"/>
      <c r="B31" s="67" t="s">
        <v>24</v>
      </c>
      <c r="C31" s="68"/>
      <c r="D31" s="69"/>
      <c r="E31" s="27"/>
      <c r="F31" s="27"/>
      <c r="G31" s="27"/>
      <c r="H31" s="70" t="s">
        <v>24</v>
      </c>
      <c r="I31" s="70"/>
      <c r="J31" s="70"/>
      <c r="K31" s="70"/>
      <c r="L31" s="70"/>
      <c r="M31" s="30"/>
    </row>
    <row r="32" spans="1:13" ht="15" customHeight="1">
      <c r="A32" s="2"/>
      <c r="B32" s="52"/>
      <c r="C32" s="53"/>
      <c r="D32" s="56" t="e">
        <f>IF(C32=60,120.8,120.8/(60/C32))</f>
        <v>#DIV/0!</v>
      </c>
      <c r="E32" s="11"/>
      <c r="F32" s="11"/>
      <c r="G32" s="11"/>
      <c r="H32" s="79"/>
      <c r="I32" s="80"/>
      <c r="J32" s="54"/>
      <c r="K32" s="78" t="e">
        <f>IF(J32=60,120.8,120.8/(60/J32))</f>
        <v>#DIV/0!</v>
      </c>
      <c r="L32" s="78"/>
      <c r="M32" s="7"/>
    </row>
    <row r="33" spans="1:13" ht="9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</row>
    <row r="34" spans="1:13" s="24" customFormat="1" ht="17.25" customHeight="1">
      <c r="A34" s="34"/>
      <c r="B34" s="67" t="s">
        <v>43</v>
      </c>
      <c r="C34" s="68"/>
      <c r="D34" s="69"/>
      <c r="E34" s="27"/>
      <c r="F34" s="27"/>
      <c r="G34" s="27"/>
      <c r="H34" s="70" t="s">
        <v>43</v>
      </c>
      <c r="I34" s="70"/>
      <c r="J34" s="70"/>
      <c r="K34" s="70"/>
      <c r="L34" s="70"/>
      <c r="M34" s="30"/>
    </row>
    <row r="35" spans="1:13" ht="24">
      <c r="A35" s="2"/>
      <c r="B35" s="17" t="s">
        <v>5</v>
      </c>
      <c r="C35" s="18" t="s">
        <v>7</v>
      </c>
      <c r="D35" s="17" t="s">
        <v>6</v>
      </c>
      <c r="E35" s="19"/>
      <c r="F35" s="19"/>
      <c r="G35" s="19"/>
      <c r="H35" s="103" t="s">
        <v>5</v>
      </c>
      <c r="I35" s="104"/>
      <c r="J35" s="18" t="s">
        <v>7</v>
      </c>
      <c r="K35" s="17" t="s">
        <v>6</v>
      </c>
      <c r="L35" s="50"/>
      <c r="M35" s="7"/>
    </row>
    <row r="36" spans="1:13" ht="15" customHeight="1">
      <c r="A36" s="2"/>
      <c r="B36" s="55"/>
      <c r="C36" s="54"/>
      <c r="D36" s="57" t="e">
        <f>IF(C36=60,120.8,120.8/(60/C36))</f>
        <v>#DIV/0!</v>
      </c>
      <c r="E36" s="11"/>
      <c r="F36" s="11"/>
      <c r="G36" s="11"/>
      <c r="H36" s="79"/>
      <c r="I36" s="80"/>
      <c r="J36" s="54"/>
      <c r="K36" s="76" t="e">
        <f>IF(J36=60,120.8,120.8/(60/J36))</f>
        <v>#DIV/0!</v>
      </c>
      <c r="L36" s="77"/>
      <c r="M36" s="7"/>
    </row>
    <row r="37" spans="1:13" ht="15" customHeight="1">
      <c r="A37" s="2"/>
      <c r="B37" s="55"/>
      <c r="C37" s="54"/>
      <c r="D37" s="57" t="e">
        <f>IF(C37=60,120.8,120.8/(60/C37))</f>
        <v>#DIV/0!</v>
      </c>
      <c r="E37" s="11"/>
      <c r="F37" s="11"/>
      <c r="G37" s="11"/>
      <c r="H37" s="79"/>
      <c r="I37" s="80"/>
      <c r="J37" s="54"/>
      <c r="K37" s="76" t="e">
        <f>IF(J37=60,120.8,120.8/(60/J37))</f>
        <v>#DIV/0!</v>
      </c>
      <c r="L37" s="77"/>
      <c r="M37" s="7"/>
    </row>
    <row r="38" spans="1:13" ht="15" customHeight="1">
      <c r="A38" s="2"/>
      <c r="B38" s="55"/>
      <c r="C38" s="54"/>
      <c r="D38" s="57" t="e">
        <f aca="true" t="shared" si="0" ref="D38:D45">IF(C38=60,120.8,120.8/(60/C38))</f>
        <v>#DIV/0!</v>
      </c>
      <c r="E38" s="11"/>
      <c r="F38" s="11"/>
      <c r="G38" s="11"/>
      <c r="H38" s="79"/>
      <c r="I38" s="80"/>
      <c r="J38" s="54"/>
      <c r="K38" s="76" t="e">
        <f aca="true" t="shared" si="1" ref="K38:K45">IF(J38=60,120.8,120.8/(60/J38))</f>
        <v>#DIV/0!</v>
      </c>
      <c r="L38" s="77"/>
      <c r="M38" s="7"/>
    </row>
    <row r="39" spans="1:13" ht="15" customHeight="1">
      <c r="A39" s="2"/>
      <c r="B39" s="55"/>
      <c r="C39" s="54"/>
      <c r="D39" s="57" t="e">
        <f t="shared" si="0"/>
        <v>#DIV/0!</v>
      </c>
      <c r="E39" s="11"/>
      <c r="F39" s="11"/>
      <c r="G39" s="11"/>
      <c r="H39" s="79"/>
      <c r="I39" s="80"/>
      <c r="J39" s="54"/>
      <c r="K39" s="76" t="e">
        <f t="shared" si="1"/>
        <v>#DIV/0!</v>
      </c>
      <c r="L39" s="77"/>
      <c r="M39" s="7"/>
    </row>
    <row r="40" spans="1:13" ht="15" customHeight="1">
      <c r="A40" s="2"/>
      <c r="B40" s="55"/>
      <c r="C40" s="54"/>
      <c r="D40" s="57" t="e">
        <f t="shared" si="0"/>
        <v>#DIV/0!</v>
      </c>
      <c r="E40" s="11"/>
      <c r="F40" s="11"/>
      <c r="G40" s="11"/>
      <c r="H40" s="79"/>
      <c r="I40" s="80"/>
      <c r="J40" s="54"/>
      <c r="K40" s="76" t="e">
        <f t="shared" si="1"/>
        <v>#DIV/0!</v>
      </c>
      <c r="L40" s="77"/>
      <c r="M40" s="7"/>
    </row>
    <row r="41" spans="1:13" ht="15" customHeight="1">
      <c r="A41" s="2"/>
      <c r="B41" s="55"/>
      <c r="C41" s="54"/>
      <c r="D41" s="57" t="e">
        <f t="shared" si="0"/>
        <v>#DIV/0!</v>
      </c>
      <c r="E41" s="11"/>
      <c r="F41" s="11"/>
      <c r="G41" s="11"/>
      <c r="H41" s="79"/>
      <c r="I41" s="80"/>
      <c r="J41" s="54"/>
      <c r="K41" s="76" t="e">
        <f t="shared" si="1"/>
        <v>#DIV/0!</v>
      </c>
      <c r="L41" s="77"/>
      <c r="M41" s="7"/>
    </row>
    <row r="42" spans="1:13" ht="15" customHeight="1">
      <c r="A42" s="2"/>
      <c r="B42" s="55"/>
      <c r="C42" s="54"/>
      <c r="D42" s="57" t="e">
        <f t="shared" si="0"/>
        <v>#DIV/0!</v>
      </c>
      <c r="E42" s="11"/>
      <c r="F42" s="11"/>
      <c r="G42" s="11"/>
      <c r="H42" s="79"/>
      <c r="I42" s="80"/>
      <c r="J42" s="54"/>
      <c r="K42" s="76" t="e">
        <f t="shared" si="1"/>
        <v>#DIV/0!</v>
      </c>
      <c r="L42" s="77"/>
      <c r="M42" s="7"/>
    </row>
    <row r="43" spans="1:13" ht="15" customHeight="1">
      <c r="A43" s="2"/>
      <c r="B43" s="55"/>
      <c r="C43" s="54"/>
      <c r="D43" s="57" t="e">
        <f t="shared" si="0"/>
        <v>#DIV/0!</v>
      </c>
      <c r="E43" s="11"/>
      <c r="F43" s="11"/>
      <c r="G43" s="11"/>
      <c r="H43" s="79"/>
      <c r="I43" s="80"/>
      <c r="J43" s="54"/>
      <c r="K43" s="76" t="e">
        <f t="shared" si="1"/>
        <v>#DIV/0!</v>
      </c>
      <c r="L43" s="77"/>
      <c r="M43" s="7"/>
    </row>
    <row r="44" spans="1:13" ht="15" customHeight="1">
      <c r="A44" s="2"/>
      <c r="B44" s="55"/>
      <c r="C44" s="54"/>
      <c r="D44" s="57" t="e">
        <f t="shared" si="0"/>
        <v>#DIV/0!</v>
      </c>
      <c r="E44" s="11"/>
      <c r="F44" s="11"/>
      <c r="G44" s="11"/>
      <c r="H44" s="79"/>
      <c r="I44" s="80"/>
      <c r="J44" s="54"/>
      <c r="K44" s="76" t="e">
        <f t="shared" si="1"/>
        <v>#DIV/0!</v>
      </c>
      <c r="L44" s="77"/>
      <c r="M44" s="7"/>
    </row>
    <row r="45" spans="1:13" ht="15" customHeight="1">
      <c r="A45" s="2"/>
      <c r="B45" s="55"/>
      <c r="C45" s="54"/>
      <c r="D45" s="57" t="e">
        <f t="shared" si="0"/>
        <v>#DIV/0!</v>
      </c>
      <c r="E45" s="11"/>
      <c r="F45" s="11"/>
      <c r="G45" s="11"/>
      <c r="H45" s="79"/>
      <c r="I45" s="80"/>
      <c r="J45" s="54"/>
      <c r="K45" s="76" t="e">
        <f t="shared" si="1"/>
        <v>#DIV/0!</v>
      </c>
      <c r="L45" s="77"/>
      <c r="M45" s="7"/>
    </row>
    <row r="46" spans="1:13" ht="10.5" customHeight="1">
      <c r="A46" s="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7" spans="1:13" ht="12.75" customHeight="1" hidden="1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</row>
    <row r="48" spans="1:13" ht="11.25" customHeight="1" hidden="1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</row>
    <row r="49" spans="1:13" ht="18.75" customHeight="1" hidden="1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spans="1:13" s="24" customFormat="1" ht="30" customHeight="1">
      <c r="A50" s="12" t="s">
        <v>8</v>
      </c>
      <c r="B50" s="27"/>
      <c r="C50" s="121">
        <f>COUNT((C36:C45,C32,J36:J45,J32))</f>
        <v>0</v>
      </c>
      <c r="D50" s="122"/>
      <c r="E50" s="29"/>
      <c r="F50" s="29"/>
      <c r="G50" s="126" t="s">
        <v>40</v>
      </c>
      <c r="H50" s="127"/>
      <c r="I50" s="127"/>
      <c r="J50" s="127"/>
      <c r="K50" s="127"/>
      <c r="L50" s="128"/>
      <c r="M50" s="30"/>
    </row>
    <row r="51" spans="1:13" s="24" customFormat="1" ht="24.75" customHeight="1">
      <c r="A51" s="12" t="s">
        <v>9</v>
      </c>
      <c r="B51" s="27"/>
      <c r="C51" s="108">
        <v>120.8</v>
      </c>
      <c r="D51" s="109"/>
      <c r="E51" s="29"/>
      <c r="F51" s="29"/>
      <c r="G51" s="114" t="s">
        <v>10</v>
      </c>
      <c r="H51" s="115"/>
      <c r="I51" s="102"/>
      <c r="J51" s="102"/>
      <c r="K51" s="102"/>
      <c r="L51" s="107"/>
      <c r="M51" s="30"/>
    </row>
    <row r="52" spans="1:13" ht="9.75" customHeight="1">
      <c r="A52" s="8"/>
      <c r="B52" s="9"/>
      <c r="C52" s="20"/>
      <c r="D52" s="20"/>
      <c r="E52" s="9"/>
      <c r="F52" s="9"/>
      <c r="G52" s="9"/>
      <c r="H52" s="9"/>
      <c r="I52" s="9"/>
      <c r="J52" s="9"/>
      <c r="K52" s="9"/>
      <c r="L52" s="9"/>
      <c r="M52" s="10"/>
    </row>
    <row r="53" spans="1:13" ht="9.75" customHeight="1">
      <c r="A53" s="6"/>
      <c r="B53" s="6"/>
      <c r="C53" s="48"/>
      <c r="D53" s="48"/>
      <c r="E53" s="6"/>
      <c r="F53" s="6"/>
      <c r="G53" s="6"/>
      <c r="H53" s="6"/>
      <c r="I53" s="6"/>
      <c r="J53" s="6"/>
      <c r="K53" s="6"/>
      <c r="L53" s="6"/>
      <c r="M53" s="6"/>
    </row>
    <row r="54" spans="1:13" ht="15" customHeight="1">
      <c r="A54" s="94" t="s">
        <v>39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39.75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</row>
    <row r="56" spans="1:13" ht="15" customHeight="1">
      <c r="A56" s="35"/>
      <c r="B56" s="35"/>
      <c r="C56" s="35"/>
      <c r="D56" s="35"/>
      <c r="E56" s="36"/>
      <c r="F56" s="36"/>
      <c r="G56" s="35"/>
      <c r="H56" s="35"/>
      <c r="I56" s="35"/>
      <c r="J56" s="60" t="s">
        <v>41</v>
      </c>
      <c r="K56" s="61"/>
      <c r="L56" s="61"/>
      <c r="M56" s="61"/>
    </row>
    <row r="57" spans="1:13" ht="24.75" customHeight="1">
      <c r="A57" s="124" t="s">
        <v>20</v>
      </c>
      <c r="B57" s="112"/>
      <c r="C57" s="125">
        <f>SUM((C36:C45,C32,J36:J45,J32))/60</f>
        <v>0</v>
      </c>
      <c r="D57" s="122"/>
      <c r="E57" s="1"/>
      <c r="F57" s="1"/>
      <c r="G57" s="15" t="s">
        <v>14</v>
      </c>
      <c r="H57" s="73"/>
      <c r="I57" s="73"/>
      <c r="J57" s="74"/>
      <c r="K57" s="13" t="s">
        <v>12</v>
      </c>
      <c r="L57" s="129"/>
      <c r="M57" s="130"/>
    </row>
    <row r="58" spans="1:13" ht="24.75" customHeight="1">
      <c r="A58" s="21" t="s">
        <v>13</v>
      </c>
      <c r="B58" s="9"/>
      <c r="C58" s="110">
        <f>(C57*C51)</f>
        <v>0</v>
      </c>
      <c r="D58" s="111"/>
      <c r="E58" s="1"/>
      <c r="F58" s="1"/>
      <c r="G58" s="15" t="s">
        <v>15</v>
      </c>
      <c r="H58" s="105"/>
      <c r="I58" s="105"/>
      <c r="J58" s="106"/>
      <c r="K58" s="15" t="s">
        <v>19</v>
      </c>
      <c r="L58" s="72"/>
      <c r="M58" s="58"/>
    </row>
    <row r="59" spans="1:13" ht="24.75" customHeight="1">
      <c r="A59" s="22" t="s">
        <v>44</v>
      </c>
      <c r="B59" s="6"/>
      <c r="C59" s="112"/>
      <c r="D59" s="113"/>
      <c r="E59" s="1"/>
      <c r="F59" s="1"/>
      <c r="G59" s="15" t="s">
        <v>16</v>
      </c>
      <c r="H59" s="71" t="s">
        <v>17</v>
      </c>
      <c r="I59" s="58"/>
      <c r="J59" s="16" t="s">
        <v>18</v>
      </c>
      <c r="K59" s="71" t="s">
        <v>38</v>
      </c>
      <c r="L59" s="72"/>
      <c r="M59" s="58"/>
    </row>
    <row r="60" spans="1:13" ht="24.75" customHeight="1">
      <c r="A60" s="23" t="s">
        <v>11</v>
      </c>
      <c r="B60" s="14"/>
      <c r="C60" s="97"/>
      <c r="D60" s="98"/>
      <c r="E60" s="1"/>
      <c r="F60" s="1"/>
      <c r="G60" s="39">
        <v>318.08</v>
      </c>
      <c r="H60" s="59">
        <v>5722</v>
      </c>
      <c r="I60" s="73"/>
      <c r="J60" s="51"/>
      <c r="K60" s="59"/>
      <c r="L60" s="73"/>
      <c r="M60" s="74"/>
    </row>
    <row r="61" spans="1:13" ht="12" customHeight="1">
      <c r="A61" s="28"/>
      <c r="B61" s="6"/>
      <c r="C61" s="28"/>
      <c r="D61" s="28"/>
      <c r="E61" s="1"/>
      <c r="F61" s="1"/>
      <c r="G61" s="40"/>
      <c r="H61" s="32"/>
      <c r="I61" s="32"/>
      <c r="J61" s="32"/>
      <c r="K61" s="33"/>
      <c r="L61" s="33"/>
      <c r="M61" s="33"/>
    </row>
    <row r="64" ht="13.5">
      <c r="B64" s="31"/>
    </row>
    <row r="65" ht="13.5">
      <c r="B65" s="31"/>
    </row>
  </sheetData>
  <sheetProtection password="CCAF" sheet="1" objects="1" scenarios="1"/>
  <mergeCells count="69">
    <mergeCell ref="G20:J20"/>
    <mergeCell ref="A57:B57"/>
    <mergeCell ref="C57:D57"/>
    <mergeCell ref="G50:L50"/>
    <mergeCell ref="L57:M57"/>
    <mergeCell ref="K42:L42"/>
    <mergeCell ref="K43:L43"/>
    <mergeCell ref="H57:J57"/>
    <mergeCell ref="H43:I43"/>
    <mergeCell ref="H44:I44"/>
    <mergeCell ref="L58:M58"/>
    <mergeCell ref="G51:H51"/>
    <mergeCell ref="A26:M26"/>
    <mergeCell ref="A28:B28"/>
    <mergeCell ref="C50:D50"/>
    <mergeCell ref="K44:L44"/>
    <mergeCell ref="K45:L45"/>
    <mergeCell ref="H36:I36"/>
    <mergeCell ref="H37:I37"/>
    <mergeCell ref="K41:L41"/>
    <mergeCell ref="C60:D60"/>
    <mergeCell ref="C51:D51"/>
    <mergeCell ref="C58:D58"/>
    <mergeCell ref="C59:D59"/>
    <mergeCell ref="H58:J58"/>
    <mergeCell ref="I51:L51"/>
    <mergeCell ref="H45:I45"/>
    <mergeCell ref="K36:L36"/>
    <mergeCell ref="K40:L40"/>
    <mergeCell ref="H38:I38"/>
    <mergeCell ref="H39:I39"/>
    <mergeCell ref="H40:I40"/>
    <mergeCell ref="H41:I41"/>
    <mergeCell ref="H42:I42"/>
    <mergeCell ref="A5:F5"/>
    <mergeCell ref="A6:F6"/>
    <mergeCell ref="A54:M54"/>
    <mergeCell ref="A55:M55"/>
    <mergeCell ref="A22:F22"/>
    <mergeCell ref="B23:E23"/>
    <mergeCell ref="B24:E24"/>
    <mergeCell ref="I16:K16"/>
    <mergeCell ref="B31:D31"/>
    <mergeCell ref="H35:I35"/>
    <mergeCell ref="A2:F2"/>
    <mergeCell ref="A3:F3"/>
    <mergeCell ref="A4:F4"/>
    <mergeCell ref="A1:F1"/>
    <mergeCell ref="L15:M15"/>
    <mergeCell ref="K37:L37"/>
    <mergeCell ref="K38:L38"/>
    <mergeCell ref="K39:L39"/>
    <mergeCell ref="H31:L31"/>
    <mergeCell ref="K32:L32"/>
    <mergeCell ref="H32:I32"/>
    <mergeCell ref="G24:H24"/>
    <mergeCell ref="G23:H23"/>
    <mergeCell ref="A18:M18"/>
    <mergeCell ref="K59:M59"/>
    <mergeCell ref="H59:I59"/>
    <mergeCell ref="H60:I60"/>
    <mergeCell ref="K60:M60"/>
    <mergeCell ref="J56:M56"/>
    <mergeCell ref="I23:M23"/>
    <mergeCell ref="I24:M24"/>
    <mergeCell ref="C28:D28"/>
    <mergeCell ref="G28:I28"/>
    <mergeCell ref="B34:D34"/>
    <mergeCell ref="H34:L34"/>
  </mergeCells>
  <conditionalFormatting sqref="D32 K32 D36:D45 K36:K45">
    <cfRule type="cellIs" priority="1" dxfId="0" operator="greaterThan" stopIfTrue="1">
      <formula>0</formula>
    </cfRule>
  </conditionalFormatting>
  <printOptions horizontalCentered="1" verticalCentered="1"/>
  <pageMargins left="0.2755905511811024" right="0.1968503937007874" top="0.17" bottom="0.1968503937007874" header="0.19" footer="0"/>
  <pageSetup horizontalDpi="1200" verticalDpi="1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AC_VS</cp:lastModifiedBy>
  <cp:lastPrinted>2010-04-27T08:48:08Z</cp:lastPrinted>
  <dcterms:created xsi:type="dcterms:W3CDTF">2005-02-15T10:11:39Z</dcterms:created>
  <dcterms:modified xsi:type="dcterms:W3CDTF">2012-07-25T06:44:21Z</dcterms:modified>
  <cp:category/>
  <cp:version/>
  <cp:contentType/>
  <cp:contentStatus/>
</cp:coreProperties>
</file>