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Marfaq\AppData\Roaming\OpenText\OTEdit\EC_ecm2\c102899683\"/>
    </mc:Choice>
  </mc:AlternateContent>
  <xr:revisionPtr revIDLastSave="0" documentId="13_ncr:1_{C13B5AAA-703E-4FD9-B2DE-ABF111ADDC86}" xr6:coauthVersionLast="47" xr6:coauthVersionMax="47" xr10:uidLastSave="{00000000-0000-0000-0000-000000000000}"/>
  <bookViews>
    <workbookView xWindow="-110" yWindow="-110" windowWidth="38620" windowHeight="21100" activeTab="3" xr2:uid="{00000000-000D-0000-FFFF-FFFF00000000}"/>
  </bookViews>
  <sheets>
    <sheet name="Resume-fr" sheetId="1" r:id="rId1"/>
    <sheet name="Graph-fr" sheetId="2" r:id="rId2"/>
    <sheet name="Resume-de" sheetId="3" r:id="rId3"/>
    <sheet name="Graph-d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<sst xmlns="http://schemas.openxmlformats.org/spreadsheetml/2006/main" count="70" uniqueCount="37">
  <si>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Année de péréquation</t>
  </si>
  <si>
    <t>Variante de péréquation</t>
  </si>
  <si>
    <t>DEFINITIF</t>
  </si>
  <si>
    <t xml:space="preserve">   En mio CHF</t>
  </si>
  <si>
    <t xml:space="preserve">   Péréquation des ressources (PR)</t>
  </si>
  <si>
    <t>PR horizontale (par les communes)</t>
  </si>
  <si>
    <t>PR verticale (par le canton)</t>
  </si>
  <si>
    <t xml:space="preserve">   Limitation</t>
  </si>
  <si>
    <t xml:space="preserve">   PR après limitation</t>
  </si>
  <si>
    <t xml:space="preserve">   Compensation des charges (CC)</t>
  </si>
  <si>
    <t>PR + CC</t>
  </si>
  <si>
    <t xml:space="preserve">   Compensation pour les cas de rigueur (CCR)</t>
  </si>
  <si>
    <t>PR + CC + CCR</t>
  </si>
  <si>
    <t>Variation en %</t>
  </si>
  <si>
    <t xml:space="preserve">   PR et CC</t>
  </si>
  <si>
    <t xml:space="preserve">   CCR</t>
  </si>
  <si>
    <t>Péréquation financière intercommunale</t>
  </si>
  <si>
    <t>Résultats globaux</t>
  </si>
  <si>
    <t>Interkommunaler Finanzausgleich</t>
  </si>
  <si>
    <t>Gesamtergebnisse</t>
  </si>
  <si>
    <t>Ausgleichsjahr</t>
  </si>
  <si>
    <t>Ausgleichsvariante</t>
  </si>
  <si>
    <t xml:space="preserve">   In mio CHF</t>
  </si>
  <si>
    <t xml:space="preserve">   Ressourcenausgleich (RA)</t>
  </si>
  <si>
    <t>Horizontaler RA (durch die Gemeinde)</t>
  </si>
  <si>
    <t>Vertikaler RA (durch den Kanton)</t>
  </si>
  <si>
    <t xml:space="preserve">   Begrenzung</t>
  </si>
  <si>
    <t xml:space="preserve">   RA nach Begrenzung</t>
  </si>
  <si>
    <t xml:space="preserve">   Lastenausgleich (LA)</t>
  </si>
  <si>
    <t>RA + LA</t>
  </si>
  <si>
    <t xml:space="preserve">   Härteausgleich (HA)</t>
  </si>
  <si>
    <t>RA + LA + HA</t>
  </si>
  <si>
    <t>DEFINITIV</t>
  </si>
  <si>
    <t>Veränderung in %</t>
  </si>
  <si>
    <t xml:space="preserve">   RA und LA</t>
  </si>
  <si>
    <t>Begrenzung</t>
  </si>
  <si>
    <t xml:space="preserve">  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</si>
</sst>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#,##0.0"/>
    <numFmt numFmtId="166" formatCode="#,##0.0%;\-#,##0.0%"/>
    <numFmt numFmtId="167" formatCode="0.0%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sz val="8"/>
      <color rgb="FFC6C3C6"/>
      <name val="Arial"/>
    </font>
    <font>
      <sz val="9"/>
      <color rgb="FFFFFFFF"/>
      <name val="Arial"/>
    </font>
    <font>
      <b/>
      <sz val="9"/>
      <color rgb="FFCE3100"/>
      <name val="Arial"/>
    </font>
    <font>
      <sz val="10"/>
      <color rgb="FF000000"/>
      <name val="Arial"/>
    </font>
    <font>
      <b/>
      <sz val="12"/>
      <color rgb="FF333333"/>
      <name val="Arial"/>
    </font>
    <font>
      <b/>
      <sz val="13"/>
      <color rgb="FF333333"/>
      <name val="Arial"/>
    </font>
    <font>
      <b/>
      <sz val="11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F8FBFC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right"/>
    </xf>
    <xf numFmtId="49" fontId="4" fillId="3" borderId="1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right"/>
    </xf>
    <xf numFmtId="165" fontId="1" fillId="5" borderId="2" xfId="0" applyNumberFormat="1" applyFont="1" applyFill="1" applyBorder="1" applyAlignment="1">
      <alignment horizontal="right"/>
    </xf>
    <xf numFmtId="165" fontId="3" fillId="5" borderId="2" xfId="0" applyNumberFormat="1" applyFont="1" applyFill="1" applyBorder="1" applyAlignment="1">
      <alignment horizontal="right"/>
    </xf>
    <xf numFmtId="0" fontId="3" fillId="5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166" fontId="2" fillId="5" borderId="2" xfId="0" applyNumberFormat="1" applyFont="1" applyFill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6" fontId="3" fillId="5" borderId="2" xfId="0" applyNumberFormat="1" applyFont="1" applyFill="1" applyBorder="1" applyAlignment="1">
      <alignment horizontal="right"/>
    </xf>
    <xf numFmtId="166" fontId="6" fillId="2" borderId="2" xfId="0" applyNumberFormat="1" applyFont="1" applyFill="1" applyBorder="1" applyAlignment="1">
      <alignment horizontal="right"/>
    </xf>
    <xf numFmtId="166" fontId="6" fillId="5" borderId="2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vertical="top"/>
    </xf>
    <xf numFmtId="49" fontId="10" fillId="2" borderId="0" xfId="0" applyNumberFormat="1" applyFont="1" applyFill="1" applyAlignment="1">
      <alignment vertical="center"/>
    </xf>
    <xf numFmtId="167" fontId="0" fillId="0" borderId="0" xfId="1" applyNumberFormat="1" applyFont="1"/>
    <xf numFmtId="0" fontId="8" fillId="2" borderId="0" xfId="0" applyFont="1" applyFill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H"/>
              <a:t>Evolution</a:t>
            </a:r>
            <a:r>
              <a:rPr lang="fr-CH" baseline="0"/>
              <a:t> de la p</a:t>
            </a:r>
            <a:r>
              <a:rPr lang="fr-CH"/>
              <a:t>éréquation financière</a:t>
            </a:r>
            <a:r>
              <a:rPr lang="fr-CH" baseline="0"/>
              <a:t> intercommunale (mio CHF)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CH"/>
        </a:p>
      </c:txPr>
    </c:title>
    <c:autoTitleDeleted val="0"/>
    <c:plotArea>
      <c:layout>
        <c:manualLayout>
          <c:layoutTarget val="inner"/>
          <c:xMode val="edge"/>
          <c:yMode val="edge"/>
          <c:x val="5.4910384130160535E-2"/>
          <c:y val="8.3372921615201906E-2"/>
          <c:w val="0.90916409274807486"/>
          <c:h val="0.80990611031103299"/>
        </c:manualLayout>
      </c:layout>
      <c:lineChart>
        <c:grouping val="standard"/>
        <c:varyColors val="0"/>
        <c:ser>
          <c:idx val="2"/>
          <c:order val="0"/>
          <c:tx>
            <c:strRef>
              <c:f>'Resume-fr'!$A$9</c:f>
              <c:strCache>
                <c:ptCount val="1"/>
                <c:pt idx="0">
                  <c:v>PR horizontale (par les communes)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0718232044198946E-2"/>
                  <c:y val="-1.425178147268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A6-4A81-A98B-B901218360C2}"/>
                </c:ext>
              </c:extLst>
            </c:dLbl>
            <c:dLbl>
              <c:idx val="8"/>
              <c:layout>
                <c:manualLayout>
                  <c:x val="-2.3480662983425413E-2"/>
                  <c:y val="-1.425178147268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A6-4A81-A98B-B901218360C2}"/>
                </c:ext>
              </c:extLst>
            </c:dLbl>
            <c:dLbl>
              <c:idx val="12"/>
              <c:layout>
                <c:manualLayout>
                  <c:x val="-2.3480662983425413E-2"/>
                  <c:y val="-1.425178147268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A6-4A81-A98B-B901218360C2}"/>
                </c:ext>
              </c:extLst>
            </c:dLbl>
            <c:dLbl>
              <c:idx val="13"/>
              <c:layout>
                <c:manualLayout>
                  <c:x val="-2.2099447513812154E-2"/>
                  <c:y val="-1.425178147268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CA6-4A81-A98B-B90121836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'Resume-fr'!$B$5:$O$5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'Resume-fr'!$B$9:$O$9</c:f>
              <c:numCache>
                <c:formatCode>#,##0.0</c:formatCode>
                <c:ptCount val="14"/>
                <c:pt idx="0">
                  <c:v>21.251646827993</c:v>
                </c:pt>
                <c:pt idx="1">
                  <c:v>21.992123137290999</c:v>
                </c:pt>
                <c:pt idx="2">
                  <c:v>23.518151407554001</c:v>
                </c:pt>
                <c:pt idx="3">
                  <c:v>24.517600999999999</c:v>
                </c:pt>
                <c:pt idx="4">
                  <c:v>25.063547</c:v>
                </c:pt>
                <c:pt idx="5">
                  <c:v>24.51473</c:v>
                </c:pt>
                <c:pt idx="6">
                  <c:v>25.254581000000002</c:v>
                </c:pt>
                <c:pt idx="7">
                  <c:v>26.497249</c:v>
                </c:pt>
                <c:pt idx="8">
                  <c:v>27.572088000000001</c:v>
                </c:pt>
                <c:pt idx="9">
                  <c:v>27.402570999999998</c:v>
                </c:pt>
                <c:pt idx="10">
                  <c:v>27.43684</c:v>
                </c:pt>
                <c:pt idx="11">
                  <c:v>27.787203999999999</c:v>
                </c:pt>
                <c:pt idx="12">
                  <c:v>28.195053000000001</c:v>
                </c:pt>
                <c:pt idx="13">
                  <c:v>29.664038999999999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6-4A81-A98B-B901218360C2}"/>
            </c:ext>
          </c:extLst>
        </c:ser>
        <c:ser>
          <c:idx val="5"/>
          <c:order val="1"/>
          <c:tx>
            <c:strRef>
              <c:f>'Resume-fr'!$A$12</c:f>
              <c:strCache>
                <c:ptCount val="1"/>
                <c:pt idx="0">
                  <c:v>   PR après limitation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7955801104972375E-2"/>
                  <c:y val="-1.425178147268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A6-4A81-A98B-B901218360C2}"/>
                </c:ext>
              </c:extLst>
            </c:dLbl>
            <c:dLbl>
              <c:idx val="8"/>
              <c:layout>
                <c:manualLayout>
                  <c:x val="-2.4861878453038673E-2"/>
                  <c:y val="-1.6627078384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A6-4A81-A98B-B901218360C2}"/>
                </c:ext>
              </c:extLst>
            </c:dLbl>
            <c:dLbl>
              <c:idx val="12"/>
              <c:layout>
                <c:manualLayout>
                  <c:x val="-2.4861878453038774E-2"/>
                  <c:y val="-1.6627078384798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A6-4A81-A98B-B901218360C2}"/>
                </c:ext>
              </c:extLst>
            </c:dLbl>
            <c:dLbl>
              <c:idx val="13"/>
              <c:layout>
                <c:manualLayout>
                  <c:x val="-2.4861878453038673E-2"/>
                  <c:y val="-2.1377672209026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A6-4A81-A98B-B90121836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'Resume-fr'!$B$5:$O$5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'Resume-fr'!$B$12:$O$12</c:f>
              <c:numCache>
                <c:formatCode>#,##0.0</c:formatCode>
                <c:ptCount val="14"/>
                <c:pt idx="0">
                  <c:v>32.281114901103003</c:v>
                </c:pt>
                <c:pt idx="1">
                  <c:v>33.102543348075599</c:v>
                </c:pt>
                <c:pt idx="2">
                  <c:v>35.278489999999998</c:v>
                </c:pt>
                <c:pt idx="3">
                  <c:v>36.472892000000002</c:v>
                </c:pt>
                <c:pt idx="4">
                  <c:v>37.252915999999999</c:v>
                </c:pt>
                <c:pt idx="5">
                  <c:v>36.386906000000003</c:v>
                </c:pt>
                <c:pt idx="6">
                  <c:v>37.280982999999999</c:v>
                </c:pt>
                <c:pt idx="7">
                  <c:v>38.84686</c:v>
                </c:pt>
                <c:pt idx="8">
                  <c:v>40.074454000000003</c:v>
                </c:pt>
                <c:pt idx="9">
                  <c:v>39.160207</c:v>
                </c:pt>
                <c:pt idx="10">
                  <c:v>38.878658000000001</c:v>
                </c:pt>
                <c:pt idx="11">
                  <c:v>39.047465000000003</c:v>
                </c:pt>
                <c:pt idx="12">
                  <c:v>39.467395000000003</c:v>
                </c:pt>
                <c:pt idx="13">
                  <c:v>41.37491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6-4A81-A98B-B901218360C2}"/>
            </c:ext>
          </c:extLst>
        </c:ser>
        <c:ser>
          <c:idx val="6"/>
          <c:order val="2"/>
          <c:tx>
            <c:strRef>
              <c:f>'Resume-fr'!$A$13</c:f>
              <c:strCache>
                <c:ptCount val="1"/>
                <c:pt idx="0">
                  <c:v>   Compensation des charges (CC)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2099447513812154E-2"/>
                  <c:y val="1.6627078384797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A6-4A81-A98B-B901218360C2}"/>
                </c:ext>
              </c:extLst>
            </c:dLbl>
            <c:dLbl>
              <c:idx val="8"/>
              <c:layout>
                <c:manualLayout>
                  <c:x val="-2.3480662983425413E-2"/>
                  <c:y val="-1.900237529691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A6-4A81-A98B-B901218360C2}"/>
                </c:ext>
              </c:extLst>
            </c:dLbl>
            <c:dLbl>
              <c:idx val="12"/>
              <c:layout>
                <c:manualLayout>
                  <c:x val="-2.3480662983425618E-2"/>
                  <c:y val="-2.137767220902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A6-4A81-A98B-B901218360C2}"/>
                </c:ext>
              </c:extLst>
            </c:dLbl>
            <c:dLbl>
              <c:idx val="13"/>
              <c:layout>
                <c:manualLayout>
                  <c:x val="-2.2099447513812154E-2"/>
                  <c:y val="-1.6627078384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A6-4A81-A98B-B90121836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'Resume-fr'!$B$5:$O$5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'Resume-fr'!$B$13:$O$13</c:f>
              <c:numCache>
                <c:formatCode>#,##0.0</c:formatCode>
                <c:ptCount val="14"/>
                <c:pt idx="0">
                  <c:v>15.938735080205699</c:v>
                </c:pt>
                <c:pt idx="1">
                  <c:v>16.494092308167801</c:v>
                </c:pt>
                <c:pt idx="2">
                  <c:v>17.638615000000001</c:v>
                </c:pt>
                <c:pt idx="3">
                  <c:v>18.388200999999999</c:v>
                </c:pt>
                <c:pt idx="4">
                  <c:v>18.797664999999999</c:v>
                </c:pt>
                <c:pt idx="5">
                  <c:v>18.386053</c:v>
                </c:pt>
                <c:pt idx="6">
                  <c:v>18.940937999999999</c:v>
                </c:pt>
                <c:pt idx="7">
                  <c:v>19.872942999999999</c:v>
                </c:pt>
                <c:pt idx="8">
                  <c:v>20.679065999999999</c:v>
                </c:pt>
                <c:pt idx="9">
                  <c:v>20.551933999999999</c:v>
                </c:pt>
                <c:pt idx="10">
                  <c:v>20.577634</c:v>
                </c:pt>
                <c:pt idx="11">
                  <c:v>20.840406999999999</c:v>
                </c:pt>
                <c:pt idx="12">
                  <c:v>21.146293</c:v>
                </c:pt>
                <c:pt idx="13">
                  <c:v>22.248031999999998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6-4A81-A98B-B901218360C2}"/>
            </c:ext>
          </c:extLst>
        </c:ser>
        <c:ser>
          <c:idx val="7"/>
          <c:order val="3"/>
          <c:tx>
            <c:strRef>
              <c:f>'Resume-fr'!$A$14</c:f>
              <c:strCache>
                <c:ptCount val="1"/>
                <c:pt idx="0">
                  <c:v>PR + CC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7955801104972375E-2"/>
                  <c:y val="-1.9002375296912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A6-4A81-A98B-B901218360C2}"/>
                </c:ext>
              </c:extLst>
            </c:dLbl>
            <c:dLbl>
              <c:idx val="8"/>
              <c:layout>
                <c:manualLayout>
                  <c:x val="-2.3480662983425413E-2"/>
                  <c:y val="-1.9002375296912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A6-4A81-A98B-B901218360C2}"/>
                </c:ext>
              </c:extLst>
            </c:dLbl>
            <c:dLbl>
              <c:idx val="12"/>
              <c:layout>
                <c:manualLayout>
                  <c:x val="-2.4861878453038572E-2"/>
                  <c:y val="1.9002375296912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CA6-4A81-A98B-B901218360C2}"/>
                </c:ext>
              </c:extLst>
            </c:dLbl>
            <c:dLbl>
              <c:idx val="13"/>
              <c:layout>
                <c:manualLayout>
                  <c:x val="-2.3480662983425413E-2"/>
                  <c:y val="2.1377672209026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A6-4A81-A98B-B90121836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'Resume-fr'!$B$5:$O$5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'Resume-fr'!$B$14:$O$14</c:f>
              <c:numCache>
                <c:formatCode>#,##0.0</c:formatCode>
                <c:ptCount val="14"/>
                <c:pt idx="0">
                  <c:v>48.219849981308698</c:v>
                </c:pt>
                <c:pt idx="1">
                  <c:v>49.5966356562434</c:v>
                </c:pt>
                <c:pt idx="2">
                  <c:v>52.917104999999999</c:v>
                </c:pt>
                <c:pt idx="3">
                  <c:v>54.861092999999997</c:v>
                </c:pt>
                <c:pt idx="4">
                  <c:v>56.050581000000001</c:v>
                </c:pt>
                <c:pt idx="5">
                  <c:v>54.772959</c:v>
                </c:pt>
                <c:pt idx="6">
                  <c:v>56.221921000000002</c:v>
                </c:pt>
                <c:pt idx="7">
                  <c:v>58.719802999999999</c:v>
                </c:pt>
                <c:pt idx="8">
                  <c:v>60.753520000000002</c:v>
                </c:pt>
                <c:pt idx="9">
                  <c:v>59.712141000000003</c:v>
                </c:pt>
                <c:pt idx="10">
                  <c:v>59.456291999999998</c:v>
                </c:pt>
                <c:pt idx="11">
                  <c:v>59.887872000000002</c:v>
                </c:pt>
                <c:pt idx="12">
                  <c:v>60.613688000000003</c:v>
                </c:pt>
                <c:pt idx="13">
                  <c:v>63.622942000000002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A6-4A81-A98B-B901218360C2}"/>
            </c:ext>
          </c:extLst>
        </c:ser>
        <c:ser>
          <c:idx val="9"/>
          <c:order val="4"/>
          <c:tx>
            <c:strRef>
              <c:f>'Resume-fr'!$A$16</c:f>
              <c:strCache>
                <c:ptCount val="1"/>
                <c:pt idx="0">
                  <c:v>PR + CC + CCR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7955801104972427E-2"/>
                  <c:y val="-1.9002375296912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A6-4A81-A98B-B901218360C2}"/>
                </c:ext>
              </c:extLst>
            </c:dLbl>
            <c:dLbl>
              <c:idx val="8"/>
              <c:layout>
                <c:manualLayout>
                  <c:x val="-2.2099447513812154E-2"/>
                  <c:y val="-1.6627078384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A6-4A81-A98B-B901218360C2}"/>
                </c:ext>
              </c:extLst>
            </c:dLbl>
            <c:dLbl>
              <c:idx val="12"/>
              <c:layout>
                <c:manualLayout>
                  <c:x val="-2.4861878453038572E-2"/>
                  <c:y val="-1.425178147268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CA6-4A81-A98B-B901218360C2}"/>
                </c:ext>
              </c:extLst>
            </c:dLbl>
            <c:dLbl>
              <c:idx val="13"/>
              <c:layout>
                <c:manualLayout>
                  <c:x val="-2.3480662983425413E-2"/>
                  <c:y val="-2.1377672209026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CA6-4A81-A98B-B90121836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'Resume-fr'!$B$5:$O$5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'Resume-fr'!$B$16:$O$16</c:f>
              <c:numCache>
                <c:formatCode>#,##0.0</c:formatCode>
                <c:ptCount val="14"/>
                <c:pt idx="0">
                  <c:v>53.653700981308702</c:v>
                </c:pt>
                <c:pt idx="1">
                  <c:v>56.208744170355097</c:v>
                </c:pt>
                <c:pt idx="2">
                  <c:v>59.588037</c:v>
                </c:pt>
                <c:pt idx="3">
                  <c:v>61.725724999999997</c:v>
                </c:pt>
                <c:pt idx="4">
                  <c:v>62.476467</c:v>
                </c:pt>
                <c:pt idx="5">
                  <c:v>59.720087999999997</c:v>
                </c:pt>
                <c:pt idx="6">
                  <c:v>61.225129000000003</c:v>
                </c:pt>
                <c:pt idx="7">
                  <c:v>62.970807999999998</c:v>
                </c:pt>
                <c:pt idx="8">
                  <c:v>64.717214999999996</c:v>
                </c:pt>
                <c:pt idx="9">
                  <c:v>63.935729000000002</c:v>
                </c:pt>
                <c:pt idx="10">
                  <c:v>62.916955999999999</c:v>
                </c:pt>
                <c:pt idx="11">
                  <c:v>63.021254999999996</c:v>
                </c:pt>
                <c:pt idx="12">
                  <c:v>63.028409000000003</c:v>
                </c:pt>
                <c:pt idx="13">
                  <c:v>64.750533000000004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A6-4A81-A98B-B90121836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775600"/>
        <c:axId val="853776320"/>
      </c:lineChart>
      <c:catAx>
        <c:axId val="853775600"/>
        <c:scaling>
          <c:orientation val="minMax"/>
        </c:scaling>
        <c:delete val="0"/>
        <c:axPos val="b"/>
        <c:numFmt formatCode="00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53776320"/>
        <c:crosses val="autoZero"/>
        <c:auto val="1"/>
        <c:lblAlgn val="ctr"/>
        <c:lblOffset val="100"/>
        <c:noMultiLvlLbl val="0"/>
      </c:catAx>
      <c:valAx>
        <c:axId val="853776320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5377560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CH"/>
              <a:t>Entwicklung des interkommunalen Finanzausgleich </a:t>
            </a:r>
            <a:r>
              <a:rPr lang="fr-CH" baseline="0"/>
              <a:t>(Mio CHF)</a:t>
            </a:r>
            <a:endParaRPr lang="fr-C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CH"/>
        </a:p>
      </c:txPr>
    </c:title>
    <c:autoTitleDeleted val="0"/>
    <c:plotArea>
      <c:layout>
        <c:manualLayout>
          <c:layoutTarget val="inner"/>
          <c:xMode val="edge"/>
          <c:yMode val="edge"/>
          <c:x val="5.4910384130160535E-2"/>
          <c:y val="8.3372921615201906E-2"/>
          <c:w val="0.90916409274807486"/>
          <c:h val="0.80990611031103299"/>
        </c:manualLayout>
      </c:layout>
      <c:lineChart>
        <c:grouping val="standard"/>
        <c:varyColors val="0"/>
        <c:ser>
          <c:idx val="2"/>
          <c:order val="0"/>
          <c:tx>
            <c:strRef>
              <c:f>'Resume-de'!$A$9</c:f>
              <c:strCache>
                <c:ptCount val="1"/>
                <c:pt idx="0">
                  <c:v>Horizontaler RA (durch die Gemeinde)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0718232044198946E-2"/>
                  <c:y val="-1.425178147268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00-4A18-A856-03757759B0E5}"/>
                </c:ext>
              </c:extLst>
            </c:dLbl>
            <c:dLbl>
              <c:idx val="8"/>
              <c:layout>
                <c:manualLayout>
                  <c:x val="-2.3480662983425413E-2"/>
                  <c:y val="-1.425178147268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00-4A18-A856-03757759B0E5}"/>
                </c:ext>
              </c:extLst>
            </c:dLbl>
            <c:dLbl>
              <c:idx val="12"/>
              <c:layout>
                <c:manualLayout>
                  <c:x val="-2.3480662983425413E-2"/>
                  <c:y val="-1.425178147268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00-4A18-A856-03757759B0E5}"/>
                </c:ext>
              </c:extLst>
            </c:dLbl>
            <c:dLbl>
              <c:idx val="13"/>
              <c:layout>
                <c:manualLayout>
                  <c:x val="-2.2099447513812154E-2"/>
                  <c:y val="-1.425178147268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00-4A18-A856-03757759B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'Resume-de'!$B$5:$O$5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'Resume-de'!$B$9:$O$9</c:f>
              <c:numCache>
                <c:formatCode>#,##0.0</c:formatCode>
                <c:ptCount val="14"/>
                <c:pt idx="0">
                  <c:v>21.251646827993</c:v>
                </c:pt>
                <c:pt idx="1">
                  <c:v>21.992123137290999</c:v>
                </c:pt>
                <c:pt idx="2">
                  <c:v>23.518151407554001</c:v>
                </c:pt>
                <c:pt idx="3">
                  <c:v>24.517600999999999</c:v>
                </c:pt>
                <c:pt idx="4">
                  <c:v>25.063547</c:v>
                </c:pt>
                <c:pt idx="5">
                  <c:v>24.51473</c:v>
                </c:pt>
                <c:pt idx="6">
                  <c:v>25.254581000000002</c:v>
                </c:pt>
                <c:pt idx="7">
                  <c:v>26.497249</c:v>
                </c:pt>
                <c:pt idx="8">
                  <c:v>27.572088000000001</c:v>
                </c:pt>
                <c:pt idx="9">
                  <c:v>27.402570999999998</c:v>
                </c:pt>
                <c:pt idx="10">
                  <c:v>27.43684</c:v>
                </c:pt>
                <c:pt idx="11">
                  <c:v>27.787203999999999</c:v>
                </c:pt>
                <c:pt idx="12">
                  <c:v>28.195053000000001</c:v>
                </c:pt>
                <c:pt idx="13">
                  <c:v>29.664038999999999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00-4A18-A856-03757759B0E5}"/>
            </c:ext>
          </c:extLst>
        </c:ser>
        <c:ser>
          <c:idx val="5"/>
          <c:order val="1"/>
          <c:tx>
            <c:strRef>
              <c:f>'Resume-de'!$A$12</c:f>
              <c:strCache>
                <c:ptCount val="1"/>
                <c:pt idx="0">
                  <c:v>   RA nach Begrenzung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7955801104972375E-2"/>
                  <c:y val="-1.425178147268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00-4A18-A856-03757759B0E5}"/>
                </c:ext>
              </c:extLst>
            </c:dLbl>
            <c:dLbl>
              <c:idx val="8"/>
              <c:layout>
                <c:manualLayout>
                  <c:x val="-2.4861878453038673E-2"/>
                  <c:y val="-1.6627078384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00-4A18-A856-03757759B0E5}"/>
                </c:ext>
              </c:extLst>
            </c:dLbl>
            <c:dLbl>
              <c:idx val="12"/>
              <c:layout>
                <c:manualLayout>
                  <c:x val="-2.4861878453038774E-2"/>
                  <c:y val="-1.6627078384798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00-4A18-A856-03757759B0E5}"/>
                </c:ext>
              </c:extLst>
            </c:dLbl>
            <c:dLbl>
              <c:idx val="13"/>
              <c:layout>
                <c:manualLayout>
                  <c:x val="-2.4861878453038673E-2"/>
                  <c:y val="-2.1377672209026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F00-4A18-A856-03757759B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'Resume-de'!$B$5:$O$5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'Resume-de'!$B$12:$O$12</c:f>
              <c:numCache>
                <c:formatCode>#,##0.0</c:formatCode>
                <c:ptCount val="14"/>
                <c:pt idx="0">
                  <c:v>32.281114901103003</c:v>
                </c:pt>
                <c:pt idx="1">
                  <c:v>33.102543348075599</c:v>
                </c:pt>
                <c:pt idx="2">
                  <c:v>35.278489999999998</c:v>
                </c:pt>
                <c:pt idx="3">
                  <c:v>36.472892000000002</c:v>
                </c:pt>
                <c:pt idx="4">
                  <c:v>37.252915999999999</c:v>
                </c:pt>
                <c:pt idx="5">
                  <c:v>36.386906000000003</c:v>
                </c:pt>
                <c:pt idx="6">
                  <c:v>37.280982999999999</c:v>
                </c:pt>
                <c:pt idx="7">
                  <c:v>38.84686</c:v>
                </c:pt>
                <c:pt idx="8">
                  <c:v>40.074454000000003</c:v>
                </c:pt>
                <c:pt idx="9">
                  <c:v>39.160207</c:v>
                </c:pt>
                <c:pt idx="10">
                  <c:v>38.878658000000001</c:v>
                </c:pt>
                <c:pt idx="11">
                  <c:v>39.047465000000003</c:v>
                </c:pt>
                <c:pt idx="12">
                  <c:v>39.467395000000003</c:v>
                </c:pt>
                <c:pt idx="13">
                  <c:v>41.37491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00-4A18-A856-03757759B0E5}"/>
            </c:ext>
          </c:extLst>
        </c:ser>
        <c:ser>
          <c:idx val="6"/>
          <c:order val="2"/>
          <c:tx>
            <c:strRef>
              <c:f>'Resume-de'!$A$13</c:f>
              <c:strCache>
                <c:ptCount val="1"/>
                <c:pt idx="0">
                  <c:v>   Lastenausgleich (LA)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2099447513812154E-2"/>
                  <c:y val="1.6627078384797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00-4A18-A856-03757759B0E5}"/>
                </c:ext>
              </c:extLst>
            </c:dLbl>
            <c:dLbl>
              <c:idx val="8"/>
              <c:layout>
                <c:manualLayout>
                  <c:x val="-2.3480662983425413E-2"/>
                  <c:y val="-1.900237529691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00-4A18-A856-03757759B0E5}"/>
                </c:ext>
              </c:extLst>
            </c:dLbl>
            <c:dLbl>
              <c:idx val="12"/>
              <c:layout>
                <c:manualLayout>
                  <c:x val="-2.3480662983425618E-2"/>
                  <c:y val="-2.137767220902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00-4A18-A856-03757759B0E5}"/>
                </c:ext>
              </c:extLst>
            </c:dLbl>
            <c:dLbl>
              <c:idx val="13"/>
              <c:layout>
                <c:manualLayout>
                  <c:x val="-2.2099447513812154E-2"/>
                  <c:y val="-1.6627078384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00-4A18-A856-03757759B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'Resume-de'!$B$5:$O$5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'Resume-de'!$B$13:$O$13</c:f>
              <c:numCache>
                <c:formatCode>#,##0.0</c:formatCode>
                <c:ptCount val="14"/>
                <c:pt idx="0">
                  <c:v>15.938735080205699</c:v>
                </c:pt>
                <c:pt idx="1">
                  <c:v>16.494092308167801</c:v>
                </c:pt>
                <c:pt idx="2">
                  <c:v>17.638615000000001</c:v>
                </c:pt>
                <c:pt idx="3">
                  <c:v>18.388200999999999</c:v>
                </c:pt>
                <c:pt idx="4">
                  <c:v>18.797664999999999</c:v>
                </c:pt>
                <c:pt idx="5">
                  <c:v>18.386053</c:v>
                </c:pt>
                <c:pt idx="6">
                  <c:v>18.940937999999999</c:v>
                </c:pt>
                <c:pt idx="7">
                  <c:v>19.872942999999999</c:v>
                </c:pt>
                <c:pt idx="8">
                  <c:v>20.679065999999999</c:v>
                </c:pt>
                <c:pt idx="9">
                  <c:v>20.551933999999999</c:v>
                </c:pt>
                <c:pt idx="10">
                  <c:v>20.577634</c:v>
                </c:pt>
                <c:pt idx="11">
                  <c:v>20.840406999999999</c:v>
                </c:pt>
                <c:pt idx="12">
                  <c:v>21.146293</c:v>
                </c:pt>
                <c:pt idx="13">
                  <c:v>22.248031999999998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F00-4A18-A856-03757759B0E5}"/>
            </c:ext>
          </c:extLst>
        </c:ser>
        <c:ser>
          <c:idx val="7"/>
          <c:order val="3"/>
          <c:tx>
            <c:strRef>
              <c:f>'Resume-de'!$A$14</c:f>
              <c:strCache>
                <c:ptCount val="1"/>
                <c:pt idx="0">
                  <c:v>RA + LA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7955801104972375E-2"/>
                  <c:y val="-1.9002375296912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00-4A18-A856-03757759B0E5}"/>
                </c:ext>
              </c:extLst>
            </c:dLbl>
            <c:dLbl>
              <c:idx val="8"/>
              <c:layout>
                <c:manualLayout>
                  <c:x val="-2.3480662983425413E-2"/>
                  <c:y val="-1.9002375296912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00-4A18-A856-03757759B0E5}"/>
                </c:ext>
              </c:extLst>
            </c:dLbl>
            <c:dLbl>
              <c:idx val="12"/>
              <c:layout>
                <c:manualLayout>
                  <c:x val="-2.4861878453038572E-2"/>
                  <c:y val="1.9002375296912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00-4A18-A856-03757759B0E5}"/>
                </c:ext>
              </c:extLst>
            </c:dLbl>
            <c:dLbl>
              <c:idx val="13"/>
              <c:layout>
                <c:manualLayout>
                  <c:x val="-2.3480662983425413E-2"/>
                  <c:y val="2.13776722090261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00-4A18-A856-03757759B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'Resume-de'!$B$5:$O$5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'Resume-de'!$B$14:$O$14</c:f>
              <c:numCache>
                <c:formatCode>#,##0.0</c:formatCode>
                <c:ptCount val="14"/>
                <c:pt idx="0">
                  <c:v>48.219849981308698</c:v>
                </c:pt>
                <c:pt idx="1">
                  <c:v>49.5966356562434</c:v>
                </c:pt>
                <c:pt idx="2">
                  <c:v>52.917104999999999</c:v>
                </c:pt>
                <c:pt idx="3">
                  <c:v>54.861092999999997</c:v>
                </c:pt>
                <c:pt idx="4">
                  <c:v>56.050581000000001</c:v>
                </c:pt>
                <c:pt idx="5">
                  <c:v>54.772959</c:v>
                </c:pt>
                <c:pt idx="6">
                  <c:v>56.221921000000002</c:v>
                </c:pt>
                <c:pt idx="7">
                  <c:v>58.719802999999999</c:v>
                </c:pt>
                <c:pt idx="8">
                  <c:v>60.753520000000002</c:v>
                </c:pt>
                <c:pt idx="9">
                  <c:v>59.712141000000003</c:v>
                </c:pt>
                <c:pt idx="10">
                  <c:v>59.456291999999998</c:v>
                </c:pt>
                <c:pt idx="11">
                  <c:v>59.887872000000002</c:v>
                </c:pt>
                <c:pt idx="12">
                  <c:v>60.613688000000003</c:v>
                </c:pt>
                <c:pt idx="13">
                  <c:v>63.622942000000002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F00-4A18-A856-03757759B0E5}"/>
            </c:ext>
          </c:extLst>
        </c:ser>
        <c:ser>
          <c:idx val="9"/>
          <c:order val="4"/>
          <c:tx>
            <c:strRef>
              <c:f>'Resume-de'!$A$16</c:f>
              <c:strCache>
                <c:ptCount val="1"/>
                <c:pt idx="0">
                  <c:v>RA + LA + HA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7955801104972427E-2"/>
                  <c:y val="-1.9002375296912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00-4A18-A856-03757759B0E5}"/>
                </c:ext>
              </c:extLst>
            </c:dLbl>
            <c:dLbl>
              <c:idx val="8"/>
              <c:layout>
                <c:manualLayout>
                  <c:x val="-2.2099447513812154E-2"/>
                  <c:y val="-1.66270783847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00-4A18-A856-03757759B0E5}"/>
                </c:ext>
              </c:extLst>
            </c:dLbl>
            <c:dLbl>
              <c:idx val="12"/>
              <c:layout>
                <c:manualLayout>
                  <c:x val="-2.4861878453038572E-2"/>
                  <c:y val="-1.425178147268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00-4A18-A856-03757759B0E5}"/>
                </c:ext>
              </c:extLst>
            </c:dLbl>
            <c:dLbl>
              <c:idx val="13"/>
              <c:layout>
                <c:manualLayout>
                  <c:x val="-2.3480662983425413E-2"/>
                  <c:y val="-2.1377672209026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00-4A18-A856-03757759B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'Resume-de'!$B$5:$O$5</c:f>
              <c:numCache>
                <c:formatCode>0000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'Resume-de'!$B$16:$O$16</c:f>
              <c:numCache>
                <c:formatCode>#,##0.0</c:formatCode>
                <c:ptCount val="14"/>
                <c:pt idx="0">
                  <c:v>53.653700981308702</c:v>
                </c:pt>
                <c:pt idx="1">
                  <c:v>56.208744170355097</c:v>
                </c:pt>
                <c:pt idx="2">
                  <c:v>59.588037</c:v>
                </c:pt>
                <c:pt idx="3">
                  <c:v>61.725724999999997</c:v>
                </c:pt>
                <c:pt idx="4">
                  <c:v>62.476467</c:v>
                </c:pt>
                <c:pt idx="5">
                  <c:v>59.720087999999997</c:v>
                </c:pt>
                <c:pt idx="6">
                  <c:v>61.225129000000003</c:v>
                </c:pt>
                <c:pt idx="7">
                  <c:v>62.970807999999998</c:v>
                </c:pt>
                <c:pt idx="8">
                  <c:v>64.717214999999996</c:v>
                </c:pt>
                <c:pt idx="9">
                  <c:v>63.935729000000002</c:v>
                </c:pt>
                <c:pt idx="10">
                  <c:v>62.916955999999999</c:v>
                </c:pt>
                <c:pt idx="11">
                  <c:v>63.021254999999996</c:v>
                </c:pt>
                <c:pt idx="12">
                  <c:v>63.028409000000003</c:v>
                </c:pt>
                <c:pt idx="13">
                  <c:v>64.750533000000004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F00-4A18-A856-03757759B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775600"/>
        <c:axId val="853776320"/>
      </c:lineChart>
      <c:catAx>
        <c:axId val="853775600"/>
        <c:scaling>
          <c:orientation val="minMax"/>
        </c:scaling>
        <c:delete val="0"/>
        <c:axPos val="b"/>
        <c:numFmt formatCode="0000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53776320"/>
        <c:crosses val="autoZero"/>
        <c:auto val="1"/>
        <c:lblAlgn val="ctr"/>
        <c:lblOffset val="100"/>
        <c:noMultiLvlLbl val="0"/>
      </c:catAx>
      <c:valAx>
        <c:axId val="853776320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5377560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1041400</xdr:colOff>
      <xdr:row>3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D144E1FD-9691-4D0D-97B1-66B943E74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1400" cy="901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</xdr:row>
      <xdr:rowOff>12700</xdr:rowOff>
    </xdr:from>
    <xdr:to>
      <xdr:col>12</xdr:col>
      <xdr:colOff>292100</xdr:colOff>
      <xdr:row>34</xdr:row>
      <xdr:rowOff>120650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E314B7B-0786-4064-92C6-3A849FD8C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1041400</xdr:colOff>
      <xdr:row>3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64BB258E-8E84-486D-A265-B2CA73216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1400" cy="901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1</xdr:row>
      <xdr:rowOff>12700</xdr:rowOff>
    </xdr:from>
    <xdr:to>
      <xdr:col>12</xdr:col>
      <xdr:colOff>292100</xdr:colOff>
      <xdr:row>34</xdr:row>
      <xdr:rowOff>120650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B8CFEB7-7B58-4D69-AA4D-79C4FEED5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O37"/>
  <sheetViews>
    <sheetView workbookViewId="0">
      <selection activeCell="B16" sqref="B16:O16"/>
    </sheetView>
  </sheetViews>
  <sheetFormatPr baseColWidth="10" defaultRowHeight="12.5" outlineLevelCol="1" x14ac:dyDescent="0.25"/>
  <cols>
    <col min="1" max="1" width="42.26953125" customWidth="1"/>
    <col min="2" max="2" width="11.08984375" customWidth="1"/>
    <col min="3" max="5" width="11.08984375" customWidth="1" outlineLevel="1"/>
    <col min="6" max="6" width="11.08984375" customWidth="1"/>
    <col min="7" max="9" width="11.08984375" customWidth="1" outlineLevel="1"/>
    <col min="10" max="10" width="11.08984375" customWidth="1"/>
    <col min="11" max="13" width="11.08984375" customWidth="1" outlineLevel="1"/>
    <col min="14" max="15" width="11.08984375" customWidth="1"/>
  </cols>
  <sheetData>
    <row r="1" spans="1:15" s="1" customFormat="1" ht="25.5" customHeight="1" x14ac:dyDescent="0.25">
      <c r="A1" s="23"/>
      <c r="B1" s="20" t="s">
        <v>16</v>
      </c>
      <c r="C1" s="20"/>
      <c r="D1" s="20"/>
      <c r="E1" s="20"/>
      <c r="F1" s="20"/>
      <c r="G1" s="20"/>
    </row>
    <row r="2" spans="1:15" s="1" customFormat="1" ht="19.75" customHeight="1" x14ac:dyDescent="0.25">
      <c r="A2" s="23"/>
      <c r="B2" s="21" t="s">
        <v>17</v>
      </c>
      <c r="C2" s="21"/>
    </row>
    <row r="3" spans="1:15" s="1" customFormat="1" ht="26.15" customHeight="1" x14ac:dyDescent="0.25">
      <c r="A3" s="23"/>
    </row>
    <row r="4" spans="1:15" s="1" customFormat="1" ht="14.4" customHeight="1" x14ac:dyDescent="0.25"/>
    <row r="5" spans="1:15" s="1" customFormat="1" ht="19.75" customHeight="1" x14ac:dyDescent="0.25">
      <c r="A5" s="2" t="s">
        <v>0</v>
      </c>
      <c r="B5" s="3">
        <v>2012</v>
      </c>
      <c r="C5" s="3">
        <v>2013</v>
      </c>
      <c r="D5" s="3">
        <v>2014</v>
      </c>
      <c r="E5" s="3">
        <v>2015</v>
      </c>
      <c r="F5" s="3">
        <v>2016</v>
      </c>
      <c r="G5" s="3">
        <v>2017</v>
      </c>
      <c r="H5" s="3">
        <v>2018</v>
      </c>
      <c r="I5" s="3">
        <v>2019</v>
      </c>
      <c r="J5" s="3">
        <v>2020</v>
      </c>
      <c r="K5" s="3">
        <v>2021</v>
      </c>
      <c r="L5" s="3">
        <v>2022</v>
      </c>
      <c r="M5" s="3">
        <v>2023</v>
      </c>
      <c r="N5" s="3">
        <v>2024</v>
      </c>
      <c r="O5" s="3">
        <v>2025</v>
      </c>
    </row>
    <row r="6" spans="1:15" s="1" customFormat="1" ht="19.75" customHeight="1" x14ac:dyDescent="0.25">
      <c r="A6" s="2" t="s">
        <v>1</v>
      </c>
      <c r="B6" s="4" t="s">
        <v>2</v>
      </c>
      <c r="C6" s="4" t="s">
        <v>2</v>
      </c>
      <c r="D6" s="4" t="s">
        <v>2</v>
      </c>
      <c r="E6" s="4" t="s">
        <v>2</v>
      </c>
      <c r="F6" s="4" t="s">
        <v>2</v>
      </c>
      <c r="G6" s="4" t="s">
        <v>2</v>
      </c>
      <c r="H6" s="4" t="s">
        <v>2</v>
      </c>
      <c r="I6" s="4" t="s">
        <v>2</v>
      </c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</row>
    <row r="7" spans="1:15" s="1" customFormat="1" ht="16.5" customHeight="1" x14ac:dyDescent="0.25">
      <c r="A7" s="5" t="s">
        <v>3</v>
      </c>
      <c r="B7" s="6"/>
      <c r="C7" s="7"/>
      <c r="D7" s="6"/>
      <c r="E7" s="7"/>
      <c r="F7" s="6"/>
      <c r="G7" s="7"/>
      <c r="H7" s="6"/>
      <c r="I7" s="7"/>
      <c r="J7" s="6"/>
      <c r="K7" s="7"/>
      <c r="L7" s="6"/>
      <c r="M7" s="7"/>
      <c r="N7" s="6"/>
      <c r="O7" s="7"/>
    </row>
    <row r="8" spans="1:15" s="1" customFormat="1" ht="19.75" customHeight="1" x14ac:dyDescent="0.25">
      <c r="A8" s="2" t="s">
        <v>4</v>
      </c>
      <c r="B8" s="8">
        <v>35.419411289346002</v>
      </c>
      <c r="C8" s="8">
        <v>36.653538462595002</v>
      </c>
      <c r="D8" s="8">
        <v>39.196918912760999</v>
      </c>
      <c r="E8" s="8">
        <v>40.862673000000001</v>
      </c>
      <c r="F8" s="8">
        <v>41.772585999999997</v>
      </c>
      <c r="G8" s="8">
        <v>40.857883999999999</v>
      </c>
      <c r="H8" s="8">
        <v>42.090969000000001</v>
      </c>
      <c r="I8" s="8">
        <v>44.162081999999998</v>
      </c>
      <c r="J8" s="8">
        <v>45.953479000000002</v>
      </c>
      <c r="K8" s="8">
        <v>45.670962000000003</v>
      </c>
      <c r="L8" s="8">
        <v>45.728068</v>
      </c>
      <c r="M8" s="8">
        <v>46.312012000000003</v>
      </c>
      <c r="N8" s="8">
        <v>46.991754999999998</v>
      </c>
      <c r="O8" s="8">
        <v>49.440067999999997</v>
      </c>
    </row>
    <row r="9" spans="1:15" s="1" customFormat="1" ht="19.149999999999999" customHeight="1" x14ac:dyDescent="0.25">
      <c r="A9" s="9" t="s">
        <v>5</v>
      </c>
      <c r="B9" s="10">
        <v>21.251646827993</v>
      </c>
      <c r="C9" s="10">
        <v>21.992123137290999</v>
      </c>
      <c r="D9" s="10">
        <v>23.518151407554001</v>
      </c>
      <c r="E9" s="10">
        <v>24.517600999999999</v>
      </c>
      <c r="F9" s="10">
        <v>25.063547</v>
      </c>
      <c r="G9" s="10">
        <v>24.51473</v>
      </c>
      <c r="H9" s="10">
        <v>25.254581000000002</v>
      </c>
      <c r="I9" s="10">
        <v>26.497249</v>
      </c>
      <c r="J9" s="10">
        <v>27.572088000000001</v>
      </c>
      <c r="K9" s="10">
        <v>27.402570999999998</v>
      </c>
      <c r="L9" s="10">
        <v>27.43684</v>
      </c>
      <c r="M9" s="10">
        <v>27.787203999999999</v>
      </c>
      <c r="N9" s="10">
        <v>28.195053000000001</v>
      </c>
      <c r="O9" s="10">
        <v>29.664038999999999</v>
      </c>
    </row>
    <row r="10" spans="1:15" s="1" customFormat="1" ht="19.149999999999999" customHeight="1" x14ac:dyDescent="0.25">
      <c r="A10" s="9" t="s">
        <v>6</v>
      </c>
      <c r="B10" s="11">
        <v>14.167764461353</v>
      </c>
      <c r="C10" s="10">
        <v>14.661415325304</v>
      </c>
      <c r="D10" s="11">
        <v>15.678767505207</v>
      </c>
      <c r="E10" s="10">
        <v>16.345071999999998</v>
      </c>
      <c r="F10" s="11">
        <v>16.709039000000001</v>
      </c>
      <c r="G10" s="10">
        <v>16.343153999999998</v>
      </c>
      <c r="H10" s="11">
        <v>16.836387999999999</v>
      </c>
      <c r="I10" s="10">
        <v>17.664833000000002</v>
      </c>
      <c r="J10" s="11">
        <v>18.381391000000001</v>
      </c>
      <c r="K10" s="10">
        <v>18.268391000000001</v>
      </c>
      <c r="L10" s="11">
        <v>18.291228</v>
      </c>
      <c r="M10" s="10">
        <v>18.524808</v>
      </c>
      <c r="N10" s="11">
        <v>18.796702</v>
      </c>
      <c r="O10" s="10">
        <v>19.776029000000001</v>
      </c>
    </row>
    <row r="11" spans="1:15" s="1" customFormat="1" ht="19.75" customHeight="1" x14ac:dyDescent="0.25">
      <c r="A11" s="9" t="s">
        <v>7</v>
      </c>
      <c r="B11" s="11">
        <v>3.1382963882430399</v>
      </c>
      <c r="C11" s="10">
        <v>3.5509951145193699</v>
      </c>
      <c r="D11" s="11">
        <v>3.9184299999999999</v>
      </c>
      <c r="E11" s="10">
        <v>4.3897810000000002</v>
      </c>
      <c r="F11" s="11">
        <v>4.5196699999999996</v>
      </c>
      <c r="G11" s="10">
        <v>4.4709779999999997</v>
      </c>
      <c r="H11" s="11">
        <v>4.8099860000000003</v>
      </c>
      <c r="I11" s="10">
        <v>5.3152220000000003</v>
      </c>
      <c r="J11" s="11">
        <v>5.8790250000000004</v>
      </c>
      <c r="K11" s="10">
        <v>6.5107549999999996</v>
      </c>
      <c r="L11" s="11">
        <v>6.8494099999999998</v>
      </c>
      <c r="M11" s="10">
        <v>7.2645470000000003</v>
      </c>
      <c r="N11" s="11">
        <v>7.5243599999999997</v>
      </c>
      <c r="O11" s="10">
        <v>8.0651580000000003</v>
      </c>
    </row>
    <row r="12" spans="1:15" s="1" customFormat="1" ht="19.75" customHeight="1" x14ac:dyDescent="0.25">
      <c r="A12" s="2" t="s">
        <v>8</v>
      </c>
      <c r="B12" s="8">
        <v>32.281114901103003</v>
      </c>
      <c r="C12" s="8">
        <v>33.102543348075599</v>
      </c>
      <c r="D12" s="8">
        <v>35.278489999999998</v>
      </c>
      <c r="E12" s="8">
        <v>36.472892000000002</v>
      </c>
      <c r="F12" s="8">
        <v>37.252915999999999</v>
      </c>
      <c r="G12" s="8">
        <v>36.386906000000003</v>
      </c>
      <c r="H12" s="8">
        <v>37.280982999999999</v>
      </c>
      <c r="I12" s="8">
        <v>38.84686</v>
      </c>
      <c r="J12" s="8">
        <v>40.074454000000003</v>
      </c>
      <c r="K12" s="8">
        <v>39.160207</v>
      </c>
      <c r="L12" s="8">
        <v>38.878658000000001</v>
      </c>
      <c r="M12" s="8">
        <v>39.047465000000003</v>
      </c>
      <c r="N12" s="8">
        <v>39.467395000000003</v>
      </c>
      <c r="O12" s="8">
        <v>41.37491</v>
      </c>
    </row>
    <row r="13" spans="1:15" s="1" customFormat="1" ht="19.75" customHeight="1" x14ac:dyDescent="0.25">
      <c r="A13" s="2" t="s">
        <v>9</v>
      </c>
      <c r="B13" s="12">
        <v>15.938735080205699</v>
      </c>
      <c r="C13" s="8">
        <v>16.494092308167801</v>
      </c>
      <c r="D13" s="12">
        <v>17.638615000000001</v>
      </c>
      <c r="E13" s="8">
        <v>18.388200999999999</v>
      </c>
      <c r="F13" s="12">
        <v>18.797664999999999</v>
      </c>
      <c r="G13" s="8">
        <v>18.386053</v>
      </c>
      <c r="H13" s="12">
        <v>18.940937999999999</v>
      </c>
      <c r="I13" s="8">
        <v>19.872942999999999</v>
      </c>
      <c r="J13" s="12">
        <v>20.679065999999999</v>
      </c>
      <c r="K13" s="8">
        <v>20.551933999999999</v>
      </c>
      <c r="L13" s="12">
        <v>20.577634</v>
      </c>
      <c r="M13" s="8">
        <v>20.840406999999999</v>
      </c>
      <c r="N13" s="12">
        <v>21.146293</v>
      </c>
      <c r="O13" s="8">
        <v>22.248031999999998</v>
      </c>
    </row>
    <row r="14" spans="1:15" s="1" customFormat="1" ht="19.75" customHeight="1" x14ac:dyDescent="0.25">
      <c r="A14" s="2" t="s">
        <v>10</v>
      </c>
      <c r="B14" s="12">
        <v>48.219849981308698</v>
      </c>
      <c r="C14" s="8">
        <v>49.5966356562434</v>
      </c>
      <c r="D14" s="12">
        <v>52.917104999999999</v>
      </c>
      <c r="E14" s="8">
        <v>54.861092999999997</v>
      </c>
      <c r="F14" s="12">
        <v>56.050581000000001</v>
      </c>
      <c r="G14" s="8">
        <v>54.772959</v>
      </c>
      <c r="H14" s="12">
        <v>56.221921000000002</v>
      </c>
      <c r="I14" s="8">
        <v>58.719802999999999</v>
      </c>
      <c r="J14" s="12">
        <v>60.753520000000002</v>
      </c>
      <c r="K14" s="8">
        <v>59.712141000000003</v>
      </c>
      <c r="L14" s="12">
        <v>59.456291999999998</v>
      </c>
      <c r="M14" s="8">
        <v>59.887872000000002</v>
      </c>
      <c r="N14" s="12">
        <v>60.613688000000003</v>
      </c>
      <c r="O14" s="8">
        <v>63.622942000000002</v>
      </c>
    </row>
    <row r="15" spans="1:15" s="1" customFormat="1" ht="19.75" customHeight="1" x14ac:dyDescent="0.25">
      <c r="A15" s="2" t="s">
        <v>11</v>
      </c>
      <c r="B15" s="12">
        <v>5.4338509999999998</v>
      </c>
      <c r="C15" s="8">
        <v>6.6121085141117799</v>
      </c>
      <c r="D15" s="12">
        <v>6.6709319999999996</v>
      </c>
      <c r="E15" s="8">
        <v>6.8646320000000003</v>
      </c>
      <c r="F15" s="12">
        <v>6.4258860000000002</v>
      </c>
      <c r="G15" s="8">
        <v>4.9471290000000003</v>
      </c>
      <c r="H15" s="12">
        <v>5.0032079999999999</v>
      </c>
      <c r="I15" s="8">
        <v>4.2510050000000001</v>
      </c>
      <c r="J15" s="12">
        <v>3.963695</v>
      </c>
      <c r="K15" s="8">
        <v>4.2235880000000003</v>
      </c>
      <c r="L15" s="12">
        <v>3.460664</v>
      </c>
      <c r="M15" s="8">
        <v>3.1333829999999998</v>
      </c>
      <c r="N15" s="12">
        <v>2.4147210000000001</v>
      </c>
      <c r="O15" s="8">
        <v>1.127591</v>
      </c>
    </row>
    <row r="16" spans="1:15" s="1" customFormat="1" ht="19.75" customHeight="1" x14ac:dyDescent="0.25">
      <c r="A16" s="2" t="s">
        <v>12</v>
      </c>
      <c r="B16" s="12">
        <v>53.653700981308702</v>
      </c>
      <c r="C16" s="8">
        <v>56.208744170355097</v>
      </c>
      <c r="D16" s="12">
        <v>59.588037</v>
      </c>
      <c r="E16" s="8">
        <v>61.725724999999997</v>
      </c>
      <c r="F16" s="12">
        <v>62.476467</v>
      </c>
      <c r="G16" s="8">
        <v>59.720087999999997</v>
      </c>
      <c r="H16" s="12">
        <v>61.225129000000003</v>
      </c>
      <c r="I16" s="8">
        <v>62.970807999999998</v>
      </c>
      <c r="J16" s="12">
        <v>64.717214999999996</v>
      </c>
      <c r="K16" s="8">
        <v>63.935729000000002</v>
      </c>
      <c r="L16" s="12">
        <v>62.916955999999999</v>
      </c>
      <c r="M16" s="8">
        <v>63.021254999999996</v>
      </c>
      <c r="N16" s="12">
        <v>63.028409000000003</v>
      </c>
      <c r="O16" s="8">
        <v>64.750533000000004</v>
      </c>
    </row>
    <row r="17" spans="1:15" s="1" customFormat="1" ht="16.5" customHeight="1" x14ac:dyDescent="0.25">
      <c r="A17" s="5" t="s">
        <v>13</v>
      </c>
      <c r="B17" s="13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3"/>
      <c r="O17" s="14"/>
    </row>
    <row r="18" spans="1:15" s="1" customFormat="1" ht="19.75" customHeight="1" x14ac:dyDescent="0.25">
      <c r="A18" s="2" t="s">
        <v>14</v>
      </c>
      <c r="B18" s="15"/>
      <c r="C18" s="16">
        <v>3.4843243530143599E-2</v>
      </c>
      <c r="D18" s="17">
        <v>6.93897954763774E-2</v>
      </c>
      <c r="E18" s="16">
        <v>4.2497038032580203E-2</v>
      </c>
      <c r="F18" s="17">
        <v>2.22675839145423E-2</v>
      </c>
      <c r="G18" s="18">
        <v>-2.1897183956961601E-2</v>
      </c>
      <c r="H18" s="17">
        <v>3.0179854639560001E-2</v>
      </c>
      <c r="I18" s="16">
        <v>4.9205638387655098E-2</v>
      </c>
      <c r="J18" s="17">
        <v>4.0564142786565303E-2</v>
      </c>
      <c r="K18" s="18">
        <v>-6.1478914360325598E-3</v>
      </c>
      <c r="L18" s="17">
        <v>1.2503787417483801E-3</v>
      </c>
      <c r="M18" s="16">
        <v>1.27699250272284E-2</v>
      </c>
      <c r="N18" s="17">
        <v>1.46774663989981E-2</v>
      </c>
      <c r="O18" s="16">
        <v>5.21009057865576E-2</v>
      </c>
    </row>
    <row r="19" spans="1:15" s="1" customFormat="1" ht="19.75" customHeight="1" x14ac:dyDescent="0.25">
      <c r="A19" s="9" t="s">
        <v>7</v>
      </c>
      <c r="B19" s="15"/>
      <c r="C19" s="16">
        <v>0.13150406310328799</v>
      </c>
      <c r="D19" s="17">
        <v>0.103473779498669</v>
      </c>
      <c r="E19" s="16">
        <v>0.12029077972555299</v>
      </c>
      <c r="F19" s="17">
        <v>2.9588947603536499E-2</v>
      </c>
      <c r="G19" s="18">
        <v>-1.0773352921784199E-2</v>
      </c>
      <c r="H19" s="17">
        <v>7.5824126175525697E-2</v>
      </c>
      <c r="I19" s="16">
        <v>0.10503897516541599</v>
      </c>
      <c r="J19" s="17">
        <v>0.106073274079615</v>
      </c>
      <c r="K19" s="16">
        <v>0.107454892605491</v>
      </c>
      <c r="L19" s="17">
        <v>5.2014704899815897E-2</v>
      </c>
      <c r="M19" s="16">
        <v>6.0609161957015302E-2</v>
      </c>
      <c r="N19" s="17">
        <v>3.5764514979392398E-2</v>
      </c>
      <c r="O19" s="16">
        <v>7.1872956636843496E-2</v>
      </c>
    </row>
    <row r="20" spans="1:15" s="1" customFormat="1" ht="19.75" customHeight="1" x14ac:dyDescent="0.25">
      <c r="A20" s="2" t="s">
        <v>8</v>
      </c>
      <c r="B20" s="15"/>
      <c r="C20" s="16">
        <v>2.5446099042400999E-2</v>
      </c>
      <c r="D20" s="17">
        <v>6.57335186920283E-2</v>
      </c>
      <c r="E20" s="16">
        <v>3.3856381041252E-2</v>
      </c>
      <c r="F20" s="17">
        <v>2.13864039078666E-2</v>
      </c>
      <c r="G20" s="18">
        <v>-2.32467708031232E-2</v>
      </c>
      <c r="H20" s="17">
        <v>2.45713938964747E-2</v>
      </c>
      <c r="I20" s="16">
        <v>4.2002030901384699E-2</v>
      </c>
      <c r="J20" s="17">
        <v>3.16008552557401E-2</v>
      </c>
      <c r="K20" s="18">
        <v>-2.2813710699589401E-2</v>
      </c>
      <c r="L20" s="19">
        <v>-7.1896708819746396E-3</v>
      </c>
      <c r="M20" s="16">
        <v>4.3418936939645398E-3</v>
      </c>
      <c r="N20" s="17">
        <v>1.07543473052605E-2</v>
      </c>
      <c r="O20" s="16">
        <v>4.8331413816391902E-2</v>
      </c>
    </row>
    <row r="21" spans="1:15" s="1" customFormat="1" ht="19.75" customHeight="1" x14ac:dyDescent="0.25">
      <c r="A21" s="2" t="s">
        <v>10</v>
      </c>
      <c r="B21" s="15"/>
      <c r="C21" s="16">
        <v>2.8552259608197499E-2</v>
      </c>
      <c r="D21" s="17">
        <v>6.6949487597726995E-2</v>
      </c>
      <c r="E21" s="16">
        <v>3.6736476797058402E-2</v>
      </c>
      <c r="F21" s="17">
        <v>2.1681813740021701E-2</v>
      </c>
      <c r="G21" s="18">
        <v>-2.27940902164778E-2</v>
      </c>
      <c r="H21" s="17">
        <v>2.6453966089361701E-2</v>
      </c>
      <c r="I21" s="16">
        <v>4.44289692627187E-2</v>
      </c>
      <c r="J21" s="17">
        <v>3.46342612900115E-2</v>
      </c>
      <c r="K21" s="18">
        <v>-1.7141047959031801E-2</v>
      </c>
      <c r="L21" s="19">
        <v>-4.2847065222464398E-3</v>
      </c>
      <c r="M21" s="16">
        <v>7.2587775907719801E-3</v>
      </c>
      <c r="N21" s="17">
        <v>1.21195824089391E-2</v>
      </c>
      <c r="O21" s="16">
        <v>4.9646442895868698E-2</v>
      </c>
    </row>
    <row r="22" spans="1:15" s="1" customFormat="1" ht="19.75" customHeight="1" x14ac:dyDescent="0.25">
      <c r="A22" s="2" t="s">
        <v>15</v>
      </c>
      <c r="B22" s="15"/>
      <c r="C22" s="16">
        <v>0.21683655185094</v>
      </c>
      <c r="D22" s="17">
        <v>8.8963279659850496E-3</v>
      </c>
      <c r="E22" s="16">
        <v>2.9036422496886399E-2</v>
      </c>
      <c r="F22" s="19">
        <v>-6.3913986940596398E-2</v>
      </c>
      <c r="G22" s="18">
        <v>-0.230124997548976</v>
      </c>
      <c r="H22" s="17">
        <v>1.1335665595135999E-2</v>
      </c>
      <c r="I22" s="18">
        <v>-0.150344139200289</v>
      </c>
      <c r="J22" s="19">
        <v>-6.7586370752327998E-2</v>
      </c>
      <c r="K22" s="16">
        <v>6.5568364871666507E-2</v>
      </c>
      <c r="L22" s="19">
        <v>-0.18063409593928201</v>
      </c>
      <c r="M22" s="18">
        <v>-9.4571735366392101E-2</v>
      </c>
      <c r="N22" s="19">
        <v>-0.22935657722021199</v>
      </c>
      <c r="O22" s="18">
        <v>-0.533034665288454</v>
      </c>
    </row>
    <row r="23" spans="1:15" s="1" customFormat="1" ht="19.75" customHeight="1" x14ac:dyDescent="0.25">
      <c r="A23" s="2" t="s">
        <v>12</v>
      </c>
      <c r="B23" s="15"/>
      <c r="C23" s="16">
        <v>4.76210054910573E-2</v>
      </c>
      <c r="D23" s="17">
        <v>6.0120411504001103E-2</v>
      </c>
      <c r="E23" s="16">
        <v>3.58744490945389E-2</v>
      </c>
      <c r="F23" s="17">
        <v>1.21625464909485E-2</v>
      </c>
      <c r="G23" s="18">
        <v>-4.41186759168056E-2</v>
      </c>
      <c r="H23" s="17">
        <v>2.52015871108562E-2</v>
      </c>
      <c r="I23" s="16">
        <v>2.85124593204205E-2</v>
      </c>
      <c r="J23" s="17">
        <v>2.7733596812033998E-2</v>
      </c>
      <c r="K23" s="18">
        <v>-1.20753960132555E-2</v>
      </c>
      <c r="L23" s="19">
        <v>-1.5934329926855201E-2</v>
      </c>
      <c r="M23" s="16">
        <v>1.6577248269926701E-3</v>
      </c>
      <c r="N23" s="17">
        <v>1.13517256995266E-4</v>
      </c>
      <c r="O23" s="16">
        <v>2.73229806578172E-2</v>
      </c>
    </row>
    <row r="25" spans="1:15" x14ac:dyDescent="0.25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x14ac:dyDescent="0.2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x14ac:dyDescent="0.2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x14ac:dyDescent="0.25"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x14ac:dyDescent="0.2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x14ac:dyDescent="0.25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x14ac:dyDescent="0.25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3:15" x14ac:dyDescent="0.25"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3:15" x14ac:dyDescent="0.25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3:15" x14ac:dyDescent="0.2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3:15" x14ac:dyDescent="0.2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3:15" x14ac:dyDescent="0.25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mergeCells count="1">
    <mergeCell ref="A1:A3"/>
  </mergeCells>
  <pageMargins left="0.7" right="0.7" top="0.75" bottom="0.75" header="0.3" footer="0.3"/>
  <pageSetup paperSize="8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6DFB-D94C-4BEA-A05D-A5593A01E09F}">
  <sheetPr codeName="Feuil2"/>
  <dimension ref="A1"/>
  <sheetViews>
    <sheetView workbookViewId="0">
      <selection activeCell="V41" sqref="V41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3411-DCC1-4096-9C77-1531FC91A317}">
  <sheetPr codeName="Feuil3"/>
  <dimension ref="A1:O37"/>
  <sheetViews>
    <sheetView workbookViewId="0">
      <selection activeCell="E34" sqref="E34"/>
    </sheetView>
  </sheetViews>
  <sheetFormatPr baseColWidth="10" defaultRowHeight="12.5" outlineLevelCol="1" x14ac:dyDescent="0.25"/>
  <cols>
    <col min="1" max="1" width="42.26953125" customWidth="1"/>
    <col min="2" max="2" width="11.08984375" customWidth="1"/>
    <col min="3" max="5" width="11.08984375" customWidth="1" outlineLevel="1"/>
    <col min="6" max="6" width="11.08984375" customWidth="1"/>
    <col min="7" max="9" width="11.08984375" customWidth="1" outlineLevel="1"/>
    <col min="10" max="10" width="11.08984375" customWidth="1"/>
    <col min="11" max="13" width="11.08984375" customWidth="1" outlineLevel="1"/>
    <col min="14" max="15" width="11.08984375" customWidth="1"/>
  </cols>
  <sheetData>
    <row r="1" spans="1:15" s="1" customFormat="1" ht="25.5" customHeight="1" x14ac:dyDescent="0.25">
      <c r="A1" s="23"/>
      <c r="B1" s="20" t="s">
        <v>18</v>
      </c>
      <c r="C1" s="20"/>
      <c r="D1" s="20"/>
      <c r="E1" s="20"/>
      <c r="F1" s="20"/>
      <c r="G1" s="20"/>
    </row>
    <row r="2" spans="1:15" s="1" customFormat="1" ht="19.75" customHeight="1" x14ac:dyDescent="0.25">
      <c r="A2" s="23"/>
      <c r="B2" s="21" t="s">
        <v>19</v>
      </c>
      <c r="C2" s="21"/>
    </row>
    <row r="3" spans="1:15" s="1" customFormat="1" ht="26.15" customHeight="1" x14ac:dyDescent="0.25">
      <c r="A3" s="23"/>
    </row>
    <row r="4" spans="1:15" s="1" customFormat="1" ht="14.4" customHeight="1" x14ac:dyDescent="0.25"/>
    <row r="5" spans="1:15" s="1" customFormat="1" ht="19.75" customHeight="1" x14ac:dyDescent="0.25">
      <c r="A5" s="2" t="s">
        <v>20</v>
      </c>
      <c r="B5" s="3">
        <v>2012</v>
      </c>
      <c r="C5" s="3">
        <v>2013</v>
      </c>
      <c r="D5" s="3">
        <v>2014</v>
      </c>
      <c r="E5" s="3">
        <v>2015</v>
      </c>
      <c r="F5" s="3">
        <v>2016</v>
      </c>
      <c r="G5" s="3">
        <v>2017</v>
      </c>
      <c r="H5" s="3">
        <v>2018</v>
      </c>
      <c r="I5" s="3">
        <v>2019</v>
      </c>
      <c r="J5" s="3">
        <v>2020</v>
      </c>
      <c r="K5" s="3">
        <v>2021</v>
      </c>
      <c r="L5" s="3">
        <v>2022</v>
      </c>
      <c r="M5" s="3">
        <v>2023</v>
      </c>
      <c r="N5" s="3">
        <v>2024</v>
      </c>
      <c r="O5" s="3">
        <v>2025</v>
      </c>
    </row>
    <row r="6" spans="1:15" s="1" customFormat="1" ht="19.75" customHeight="1" x14ac:dyDescent="0.25">
      <c r="A6" s="2" t="s">
        <v>21</v>
      </c>
      <c r="B6" s="4" t="s">
        <v>32</v>
      </c>
      <c r="C6" s="4" t="s">
        <v>32</v>
      </c>
      <c r="D6" s="4" t="s">
        <v>32</v>
      </c>
      <c r="E6" s="4" t="s">
        <v>32</v>
      </c>
      <c r="F6" s="4" t="s">
        <v>32</v>
      </c>
      <c r="G6" s="4" t="s">
        <v>32</v>
      </c>
      <c r="H6" s="4" t="s">
        <v>32</v>
      </c>
      <c r="I6" s="4" t="s">
        <v>32</v>
      </c>
      <c r="J6" s="4" t="s">
        <v>32</v>
      </c>
      <c r="K6" s="4" t="s">
        <v>32</v>
      </c>
      <c r="L6" s="4" t="s">
        <v>32</v>
      </c>
      <c r="M6" s="4" t="s">
        <v>32</v>
      </c>
      <c r="N6" s="4" t="s">
        <v>32</v>
      </c>
      <c r="O6" s="4" t="s">
        <v>32</v>
      </c>
    </row>
    <row r="7" spans="1:15" s="1" customFormat="1" ht="16.5" customHeight="1" x14ac:dyDescent="0.25">
      <c r="A7" s="5" t="s">
        <v>22</v>
      </c>
      <c r="B7" s="6"/>
      <c r="C7" s="7"/>
      <c r="D7" s="6"/>
      <c r="E7" s="7"/>
      <c r="F7" s="6"/>
      <c r="G7" s="7"/>
      <c r="H7" s="6"/>
      <c r="I7" s="7"/>
      <c r="J7" s="6"/>
      <c r="K7" s="7"/>
      <c r="L7" s="6"/>
      <c r="M7" s="7"/>
      <c r="N7" s="6"/>
      <c r="O7" s="7"/>
    </row>
    <row r="8" spans="1:15" s="1" customFormat="1" ht="19.75" customHeight="1" x14ac:dyDescent="0.25">
      <c r="A8" s="2" t="s">
        <v>23</v>
      </c>
      <c r="B8" s="8">
        <v>35.419411289346002</v>
      </c>
      <c r="C8" s="8">
        <v>36.653538462595002</v>
      </c>
      <c r="D8" s="8">
        <v>39.196918912760999</v>
      </c>
      <c r="E8" s="8">
        <v>40.862673000000001</v>
      </c>
      <c r="F8" s="8">
        <v>41.772585999999997</v>
      </c>
      <c r="G8" s="8">
        <v>40.857883999999999</v>
      </c>
      <c r="H8" s="8">
        <v>42.090969000000001</v>
      </c>
      <c r="I8" s="8">
        <v>44.162081999999998</v>
      </c>
      <c r="J8" s="8">
        <v>45.953479000000002</v>
      </c>
      <c r="K8" s="8">
        <v>45.670962000000003</v>
      </c>
      <c r="L8" s="8">
        <v>45.728068</v>
      </c>
      <c r="M8" s="8">
        <v>46.312012000000003</v>
      </c>
      <c r="N8" s="8">
        <v>46.991754999999998</v>
      </c>
      <c r="O8" s="8">
        <v>49.440067999999997</v>
      </c>
    </row>
    <row r="9" spans="1:15" s="1" customFormat="1" ht="19.149999999999999" customHeight="1" x14ac:dyDescent="0.25">
      <c r="A9" s="9" t="s">
        <v>24</v>
      </c>
      <c r="B9" s="10">
        <v>21.251646827993</v>
      </c>
      <c r="C9" s="10">
        <v>21.992123137290999</v>
      </c>
      <c r="D9" s="10">
        <v>23.518151407554001</v>
      </c>
      <c r="E9" s="10">
        <v>24.517600999999999</v>
      </c>
      <c r="F9" s="10">
        <v>25.063547</v>
      </c>
      <c r="G9" s="10">
        <v>24.51473</v>
      </c>
      <c r="H9" s="10">
        <v>25.254581000000002</v>
      </c>
      <c r="I9" s="10">
        <v>26.497249</v>
      </c>
      <c r="J9" s="10">
        <v>27.572088000000001</v>
      </c>
      <c r="K9" s="10">
        <v>27.402570999999998</v>
      </c>
      <c r="L9" s="10">
        <v>27.43684</v>
      </c>
      <c r="M9" s="10">
        <v>27.787203999999999</v>
      </c>
      <c r="N9" s="10">
        <v>28.195053000000001</v>
      </c>
      <c r="O9" s="10">
        <v>29.664038999999999</v>
      </c>
    </row>
    <row r="10" spans="1:15" s="1" customFormat="1" ht="19.149999999999999" customHeight="1" x14ac:dyDescent="0.25">
      <c r="A10" s="9" t="s">
        <v>25</v>
      </c>
      <c r="B10" s="11">
        <v>14.167764461353</v>
      </c>
      <c r="C10" s="10">
        <v>14.661415325304</v>
      </c>
      <c r="D10" s="11">
        <v>15.678767505207</v>
      </c>
      <c r="E10" s="10">
        <v>16.345071999999998</v>
      </c>
      <c r="F10" s="11">
        <v>16.709039000000001</v>
      </c>
      <c r="G10" s="10">
        <v>16.343153999999998</v>
      </c>
      <c r="H10" s="11">
        <v>16.836387999999999</v>
      </c>
      <c r="I10" s="10">
        <v>17.664833000000002</v>
      </c>
      <c r="J10" s="11">
        <v>18.381391000000001</v>
      </c>
      <c r="K10" s="10">
        <v>18.268391000000001</v>
      </c>
      <c r="L10" s="11">
        <v>18.291228</v>
      </c>
      <c r="M10" s="10">
        <v>18.524808</v>
      </c>
      <c r="N10" s="11">
        <v>18.796702</v>
      </c>
      <c r="O10" s="10">
        <v>19.776029000000001</v>
      </c>
    </row>
    <row r="11" spans="1:15" s="1" customFormat="1" ht="19.75" customHeight="1" x14ac:dyDescent="0.25">
      <c r="A11" s="9" t="s">
        <v>26</v>
      </c>
      <c r="B11" s="11">
        <v>3.1382963882430399</v>
      </c>
      <c r="C11" s="10">
        <v>3.5509951145193699</v>
      </c>
      <c r="D11" s="11">
        <v>3.9184299999999999</v>
      </c>
      <c r="E11" s="10">
        <v>4.3897810000000002</v>
      </c>
      <c r="F11" s="11">
        <v>4.5196699999999996</v>
      </c>
      <c r="G11" s="10">
        <v>4.4709779999999997</v>
      </c>
      <c r="H11" s="11">
        <v>4.8099860000000003</v>
      </c>
      <c r="I11" s="10">
        <v>5.3152220000000003</v>
      </c>
      <c r="J11" s="11">
        <v>5.8790250000000004</v>
      </c>
      <c r="K11" s="10">
        <v>6.5107549999999996</v>
      </c>
      <c r="L11" s="11">
        <v>6.8494099999999998</v>
      </c>
      <c r="M11" s="10">
        <v>7.2645470000000003</v>
      </c>
      <c r="N11" s="11">
        <v>7.5243599999999997</v>
      </c>
      <c r="O11" s="10">
        <v>8.0651580000000003</v>
      </c>
    </row>
    <row r="12" spans="1:15" s="1" customFormat="1" ht="19.75" customHeight="1" x14ac:dyDescent="0.25">
      <c r="A12" s="2" t="s">
        <v>27</v>
      </c>
      <c r="B12" s="8">
        <v>32.281114901103003</v>
      </c>
      <c r="C12" s="8">
        <v>33.102543348075599</v>
      </c>
      <c r="D12" s="8">
        <v>35.278489999999998</v>
      </c>
      <c r="E12" s="8">
        <v>36.472892000000002</v>
      </c>
      <c r="F12" s="8">
        <v>37.252915999999999</v>
      </c>
      <c r="G12" s="8">
        <v>36.386906000000003</v>
      </c>
      <c r="H12" s="8">
        <v>37.280982999999999</v>
      </c>
      <c r="I12" s="8">
        <v>38.84686</v>
      </c>
      <c r="J12" s="8">
        <v>40.074454000000003</v>
      </c>
      <c r="K12" s="8">
        <v>39.160207</v>
      </c>
      <c r="L12" s="8">
        <v>38.878658000000001</v>
      </c>
      <c r="M12" s="8">
        <v>39.047465000000003</v>
      </c>
      <c r="N12" s="8">
        <v>39.467395000000003</v>
      </c>
      <c r="O12" s="8">
        <v>41.37491</v>
      </c>
    </row>
    <row r="13" spans="1:15" s="1" customFormat="1" ht="19.75" customHeight="1" x14ac:dyDescent="0.25">
      <c r="A13" s="2" t="s">
        <v>28</v>
      </c>
      <c r="B13" s="12">
        <v>15.938735080205699</v>
      </c>
      <c r="C13" s="8">
        <v>16.494092308167801</v>
      </c>
      <c r="D13" s="12">
        <v>17.638615000000001</v>
      </c>
      <c r="E13" s="8">
        <v>18.388200999999999</v>
      </c>
      <c r="F13" s="12">
        <v>18.797664999999999</v>
      </c>
      <c r="G13" s="8">
        <v>18.386053</v>
      </c>
      <c r="H13" s="12">
        <v>18.940937999999999</v>
      </c>
      <c r="I13" s="8">
        <v>19.872942999999999</v>
      </c>
      <c r="J13" s="12">
        <v>20.679065999999999</v>
      </c>
      <c r="K13" s="8">
        <v>20.551933999999999</v>
      </c>
      <c r="L13" s="12">
        <v>20.577634</v>
      </c>
      <c r="M13" s="8">
        <v>20.840406999999999</v>
      </c>
      <c r="N13" s="12">
        <v>21.146293</v>
      </c>
      <c r="O13" s="8">
        <v>22.248031999999998</v>
      </c>
    </row>
    <row r="14" spans="1:15" s="1" customFormat="1" ht="19.75" customHeight="1" x14ac:dyDescent="0.25">
      <c r="A14" s="2" t="s">
        <v>29</v>
      </c>
      <c r="B14" s="12">
        <v>48.219849981308698</v>
      </c>
      <c r="C14" s="8">
        <v>49.5966356562434</v>
      </c>
      <c r="D14" s="12">
        <v>52.917104999999999</v>
      </c>
      <c r="E14" s="8">
        <v>54.861092999999997</v>
      </c>
      <c r="F14" s="12">
        <v>56.050581000000001</v>
      </c>
      <c r="G14" s="8">
        <v>54.772959</v>
      </c>
      <c r="H14" s="12">
        <v>56.221921000000002</v>
      </c>
      <c r="I14" s="8">
        <v>58.719802999999999</v>
      </c>
      <c r="J14" s="12">
        <v>60.753520000000002</v>
      </c>
      <c r="K14" s="8">
        <v>59.712141000000003</v>
      </c>
      <c r="L14" s="12">
        <v>59.456291999999998</v>
      </c>
      <c r="M14" s="8">
        <v>59.887872000000002</v>
      </c>
      <c r="N14" s="12">
        <v>60.613688000000003</v>
      </c>
      <c r="O14" s="8">
        <v>63.622942000000002</v>
      </c>
    </row>
    <row r="15" spans="1:15" s="1" customFormat="1" ht="19.75" customHeight="1" x14ac:dyDescent="0.25">
      <c r="A15" s="2" t="s">
        <v>30</v>
      </c>
      <c r="B15" s="12">
        <v>5.4338509999999998</v>
      </c>
      <c r="C15" s="8">
        <v>6.6121085141117799</v>
      </c>
      <c r="D15" s="12">
        <v>6.6709319999999996</v>
      </c>
      <c r="E15" s="8">
        <v>6.8646320000000003</v>
      </c>
      <c r="F15" s="12">
        <v>6.4258860000000002</v>
      </c>
      <c r="G15" s="8">
        <v>4.9471290000000003</v>
      </c>
      <c r="H15" s="12">
        <v>5.0032079999999999</v>
      </c>
      <c r="I15" s="8">
        <v>4.2510050000000001</v>
      </c>
      <c r="J15" s="12">
        <v>3.963695</v>
      </c>
      <c r="K15" s="8">
        <v>4.2235880000000003</v>
      </c>
      <c r="L15" s="12">
        <v>3.460664</v>
      </c>
      <c r="M15" s="8">
        <v>3.1333829999999998</v>
      </c>
      <c r="N15" s="12">
        <v>2.4147210000000001</v>
      </c>
      <c r="O15" s="8">
        <v>1.127591</v>
      </c>
    </row>
    <row r="16" spans="1:15" s="1" customFormat="1" ht="19.75" customHeight="1" x14ac:dyDescent="0.25">
      <c r="A16" s="2" t="s">
        <v>31</v>
      </c>
      <c r="B16" s="12">
        <v>53.653700981308702</v>
      </c>
      <c r="C16" s="8">
        <v>56.208744170355097</v>
      </c>
      <c r="D16" s="12">
        <v>59.588037</v>
      </c>
      <c r="E16" s="8">
        <v>61.725724999999997</v>
      </c>
      <c r="F16" s="12">
        <v>62.476467</v>
      </c>
      <c r="G16" s="8">
        <v>59.720087999999997</v>
      </c>
      <c r="H16" s="12">
        <v>61.225129000000003</v>
      </c>
      <c r="I16" s="8">
        <v>62.970807999999998</v>
      </c>
      <c r="J16" s="12">
        <v>64.717214999999996</v>
      </c>
      <c r="K16" s="8">
        <v>63.935729000000002</v>
      </c>
      <c r="L16" s="12">
        <v>62.916955999999999</v>
      </c>
      <c r="M16" s="8">
        <v>63.021254999999996</v>
      </c>
      <c r="N16" s="12">
        <v>63.028409000000003</v>
      </c>
      <c r="O16" s="8">
        <v>64.750533000000004</v>
      </c>
    </row>
    <row r="17" spans="1:15" s="1" customFormat="1" ht="16.5" customHeight="1" x14ac:dyDescent="0.25">
      <c r="A17" s="5" t="s">
        <v>33</v>
      </c>
      <c r="B17" s="13"/>
      <c r="C17" s="14"/>
      <c r="D17" s="13"/>
      <c r="E17" s="14"/>
      <c r="F17" s="13"/>
      <c r="G17" s="14"/>
      <c r="H17" s="13"/>
      <c r="I17" s="14"/>
      <c r="J17" s="13"/>
      <c r="K17" s="14"/>
      <c r="L17" s="13"/>
      <c r="M17" s="14"/>
      <c r="N17" s="13"/>
      <c r="O17" s="14"/>
    </row>
    <row r="18" spans="1:15" s="1" customFormat="1" ht="19.75" customHeight="1" x14ac:dyDescent="0.25">
      <c r="A18" s="2" t="s">
        <v>34</v>
      </c>
      <c r="B18" s="15"/>
      <c r="C18" s="16">
        <v>3.4843243530143599E-2</v>
      </c>
      <c r="D18" s="17">
        <v>6.93897954763774E-2</v>
      </c>
      <c r="E18" s="16">
        <v>4.2497038032580203E-2</v>
      </c>
      <c r="F18" s="17">
        <v>2.22675839145423E-2</v>
      </c>
      <c r="G18" s="18">
        <v>-2.1897183956961601E-2</v>
      </c>
      <c r="H18" s="17">
        <v>3.0179854639560001E-2</v>
      </c>
      <c r="I18" s="16">
        <v>4.9205638387655098E-2</v>
      </c>
      <c r="J18" s="17">
        <v>4.0564142786565303E-2</v>
      </c>
      <c r="K18" s="18">
        <v>-6.1478914360325598E-3</v>
      </c>
      <c r="L18" s="17">
        <v>1.2503787417483801E-3</v>
      </c>
      <c r="M18" s="16">
        <v>1.27699250272284E-2</v>
      </c>
      <c r="N18" s="17">
        <v>1.46774663989981E-2</v>
      </c>
      <c r="O18" s="16">
        <v>5.21009057865576E-2</v>
      </c>
    </row>
    <row r="19" spans="1:15" s="1" customFormat="1" ht="19.75" customHeight="1" x14ac:dyDescent="0.25">
      <c r="A19" s="9" t="s">
        <v>35</v>
      </c>
      <c r="B19" s="15"/>
      <c r="C19" s="16">
        <v>0.13150406310328799</v>
      </c>
      <c r="D19" s="17">
        <v>0.103473779498669</v>
      </c>
      <c r="E19" s="16">
        <v>0.12029077972555299</v>
      </c>
      <c r="F19" s="17">
        <v>2.9588947603536499E-2</v>
      </c>
      <c r="G19" s="18">
        <v>-1.0773352921784199E-2</v>
      </c>
      <c r="H19" s="17">
        <v>7.5824126175525697E-2</v>
      </c>
      <c r="I19" s="16">
        <v>0.10503897516541599</v>
      </c>
      <c r="J19" s="17">
        <v>0.106073274079615</v>
      </c>
      <c r="K19" s="16">
        <v>0.107454892605491</v>
      </c>
      <c r="L19" s="17">
        <v>5.2014704899815897E-2</v>
      </c>
      <c r="M19" s="16">
        <v>6.0609161957015302E-2</v>
      </c>
      <c r="N19" s="17">
        <v>3.5764514979392398E-2</v>
      </c>
      <c r="O19" s="16">
        <v>7.1872956636843496E-2</v>
      </c>
    </row>
    <row r="20" spans="1:15" s="1" customFormat="1" ht="19.75" customHeight="1" x14ac:dyDescent="0.25">
      <c r="A20" s="2" t="s">
        <v>27</v>
      </c>
      <c r="B20" s="15"/>
      <c r="C20" s="16">
        <v>2.5446099042400999E-2</v>
      </c>
      <c r="D20" s="17">
        <v>6.57335186920283E-2</v>
      </c>
      <c r="E20" s="16">
        <v>3.3856381041252E-2</v>
      </c>
      <c r="F20" s="17">
        <v>2.13864039078666E-2</v>
      </c>
      <c r="G20" s="18">
        <v>-2.32467708031232E-2</v>
      </c>
      <c r="H20" s="17">
        <v>2.45713938964747E-2</v>
      </c>
      <c r="I20" s="16">
        <v>4.2002030901384699E-2</v>
      </c>
      <c r="J20" s="17">
        <v>3.16008552557401E-2</v>
      </c>
      <c r="K20" s="18">
        <v>-2.2813710699589401E-2</v>
      </c>
      <c r="L20" s="19">
        <v>-7.1896708819746396E-3</v>
      </c>
      <c r="M20" s="16">
        <v>4.3418936939645398E-3</v>
      </c>
      <c r="N20" s="17">
        <v>1.07543473052605E-2</v>
      </c>
      <c r="O20" s="16">
        <v>4.8331413816391902E-2</v>
      </c>
    </row>
    <row r="21" spans="1:15" s="1" customFormat="1" ht="19.75" customHeight="1" x14ac:dyDescent="0.25">
      <c r="A21" s="2" t="s">
        <v>29</v>
      </c>
      <c r="B21" s="15"/>
      <c r="C21" s="16">
        <v>2.8552259608197499E-2</v>
      </c>
      <c r="D21" s="17">
        <v>6.6949487597726995E-2</v>
      </c>
      <c r="E21" s="16">
        <v>3.6736476797058402E-2</v>
      </c>
      <c r="F21" s="17">
        <v>2.1681813740021701E-2</v>
      </c>
      <c r="G21" s="18">
        <v>-2.27940902164778E-2</v>
      </c>
      <c r="H21" s="17">
        <v>2.6453966089361701E-2</v>
      </c>
      <c r="I21" s="16">
        <v>4.44289692627187E-2</v>
      </c>
      <c r="J21" s="17">
        <v>3.46342612900115E-2</v>
      </c>
      <c r="K21" s="18">
        <v>-1.7141047959031801E-2</v>
      </c>
      <c r="L21" s="19">
        <v>-4.2847065222464398E-3</v>
      </c>
      <c r="M21" s="16">
        <v>7.2587775907719801E-3</v>
      </c>
      <c r="N21" s="17">
        <v>1.21195824089391E-2</v>
      </c>
      <c r="O21" s="16">
        <v>4.9646442895868698E-2</v>
      </c>
    </row>
    <row r="22" spans="1:15" s="1" customFormat="1" ht="19.75" customHeight="1" x14ac:dyDescent="0.25">
      <c r="A22" s="2" t="s">
        <v>36</v>
      </c>
      <c r="B22" s="15"/>
      <c r="C22" s="16">
        <v>0.21683655185094</v>
      </c>
      <c r="D22" s="17">
        <v>8.8963279659850496E-3</v>
      </c>
      <c r="E22" s="16">
        <v>2.9036422496886399E-2</v>
      </c>
      <c r="F22" s="19">
        <v>-6.3913986940596398E-2</v>
      </c>
      <c r="G22" s="18">
        <v>-0.230124997548976</v>
      </c>
      <c r="H22" s="17">
        <v>1.1335665595135999E-2</v>
      </c>
      <c r="I22" s="18">
        <v>-0.150344139200289</v>
      </c>
      <c r="J22" s="19">
        <v>-6.7586370752327998E-2</v>
      </c>
      <c r="K22" s="16">
        <v>6.5568364871666507E-2</v>
      </c>
      <c r="L22" s="19">
        <v>-0.18063409593928201</v>
      </c>
      <c r="M22" s="18">
        <v>-9.4571735366392101E-2</v>
      </c>
      <c r="N22" s="19">
        <v>-0.22935657722021199</v>
      </c>
      <c r="O22" s="18">
        <v>-0.533034665288454</v>
      </c>
    </row>
    <row r="23" spans="1:15" s="1" customFormat="1" ht="19.75" customHeight="1" x14ac:dyDescent="0.25">
      <c r="A23" s="2" t="s">
        <v>31</v>
      </c>
      <c r="B23" s="15"/>
      <c r="C23" s="16">
        <v>4.76210054910573E-2</v>
      </c>
      <c r="D23" s="17">
        <v>6.0120411504001103E-2</v>
      </c>
      <c r="E23" s="16">
        <v>3.58744490945389E-2</v>
      </c>
      <c r="F23" s="17">
        <v>1.21625464909485E-2</v>
      </c>
      <c r="G23" s="18">
        <v>-4.41186759168056E-2</v>
      </c>
      <c r="H23" s="17">
        <v>2.52015871108562E-2</v>
      </c>
      <c r="I23" s="16">
        <v>2.85124593204205E-2</v>
      </c>
      <c r="J23" s="17">
        <v>2.7733596812033998E-2</v>
      </c>
      <c r="K23" s="18">
        <v>-1.20753960132555E-2</v>
      </c>
      <c r="L23" s="19">
        <v>-1.5934329926855201E-2</v>
      </c>
      <c r="M23" s="16">
        <v>1.6577248269926701E-3</v>
      </c>
      <c r="N23" s="17">
        <v>1.13517256995266E-4</v>
      </c>
      <c r="O23" s="16">
        <v>2.73229806578172E-2</v>
      </c>
    </row>
    <row r="25" spans="1:15" x14ac:dyDescent="0.25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x14ac:dyDescent="0.2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x14ac:dyDescent="0.2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x14ac:dyDescent="0.25"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x14ac:dyDescent="0.2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x14ac:dyDescent="0.25"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x14ac:dyDescent="0.25"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3:15" x14ac:dyDescent="0.25"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3:15" x14ac:dyDescent="0.25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3:15" x14ac:dyDescent="0.2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3:15" x14ac:dyDescent="0.2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3:15" x14ac:dyDescent="0.25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</sheetData>
  <mergeCells count="1">
    <mergeCell ref="A1:A3"/>
  </mergeCells>
  <pageMargins left="0.7" right="0.7" top="0.75" bottom="0.75" header="0.3" footer="0.3"/>
  <pageSetup paperSize="8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1A9C-B467-42E4-86ED-2CC8A677A1C8}">
  <dimension ref="A1"/>
  <sheetViews>
    <sheetView tabSelected="1" workbookViewId="0">
      <selection activeCell="S34" sqref="S34"/>
    </sheetView>
  </sheetViews>
  <sheetFormatPr baseColWidth="10" defaultRowHeight="12.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Resume-fr</vt:lpstr>
      <vt:lpstr>Graph-fr</vt:lpstr>
      <vt:lpstr>Resume-de</vt:lpstr>
      <vt:lpstr>Graph-de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Marie FARQUET</cp:lastModifiedBy>
  <dcterms:created xsi:type="dcterms:W3CDTF">2026-03-26T13:57:24Z</dcterms:created>
  <dcterms:modified xsi:type="dcterms:W3CDTF">2026-05-07T15:20:24Z</dcterms:modified>
</cp:coreProperties>
</file>