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SSTA\AppData\Roaming\OpenText\OTEdit\EC_ecm2\c114203653\"/>
    </mc:Choice>
  </mc:AlternateContent>
  <xr:revisionPtr revIDLastSave="0" documentId="13_ncr:1_{25DF2F24-148C-4573-8208-ABC8FDFDB1A5}" xr6:coauthVersionLast="47" xr6:coauthVersionMax="47" xr10:uidLastSave="{00000000-0000-0000-0000-000000000000}"/>
  <bookViews>
    <workbookView xWindow="-37260" yWindow="-9580" windowWidth="31700" windowHeight="16790" activeTab="1" xr2:uid="{00000000-000D-0000-FFFF-FFFF00000000}"/>
  </bookViews>
  <sheets>
    <sheet name="Evolution" sheetId="2" r:id="rId1"/>
    <sheet name="Entwicklu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3" l="1"/>
  <c r="Q7" i="3"/>
  <c r="Q11" i="2"/>
  <c r="Q6" i="2"/>
  <c r="Q12" i="2"/>
  <c r="Q10" i="2"/>
  <c r="Q9" i="2"/>
  <c r="Q8" i="2"/>
  <c r="Q7" i="2"/>
  <c r="Q12" i="3"/>
  <c r="Q11" i="3"/>
  <c r="Q10" i="3"/>
  <c r="Q9" i="3"/>
  <c r="Q8" i="3"/>
</calcChain>
</file>

<file path=xl/sharedStrings.xml><?xml version="1.0" encoding="utf-8"?>
<sst xmlns="http://schemas.openxmlformats.org/spreadsheetml/2006/main" count="26" uniqueCount="21">
  <si>
    <t>Etablissements</t>
  </si>
  <si>
    <t>Emplois</t>
  </si>
  <si>
    <t>EPT</t>
  </si>
  <si>
    <t>Arbeitsstätten</t>
  </si>
  <si>
    <t>Beschäftigte</t>
  </si>
  <si>
    <t>VZÄ</t>
  </si>
  <si>
    <t>Source: OFS - Statistique Structurelle des Entreprises (STATENT)</t>
  </si>
  <si>
    <t>Quelle: BFS - Statistik der Unternehmensstruktur (STATENT)</t>
  </si>
  <si>
    <t>Valais / Wallis</t>
  </si>
  <si>
    <t>Femmes</t>
  </si>
  <si>
    <t>Hommes</t>
  </si>
  <si>
    <t>Frauen</t>
  </si>
  <si>
    <t>Männer</t>
  </si>
  <si>
    <t>Année</t>
  </si>
  <si>
    <t>Jahr</t>
  </si>
  <si>
    <t>SSTP - août 2025</t>
  </si>
  <si>
    <t>DSTF - August 2025</t>
  </si>
  <si>
    <t>Anstieg
2022-2023</t>
  </si>
  <si>
    <t>Augmentation 
2022-2023</t>
  </si>
  <si>
    <t>Évolution du nombre d'etablissements, emplois et équivalents plein temps</t>
  </si>
  <si>
    <t>Entwicklung  Anzahl  der Arbeitsstätten, Beschäftigten und Vollzeitäquivalenten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</si>
</sst>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3" borderId="0" xfId="0" applyFont="1" applyFill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3" fontId="4" fillId="0" borderId="15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3" fontId="4" fillId="0" borderId="12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5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3" fontId="5" fillId="0" borderId="7" xfId="0" applyNumberFormat="1" applyFont="1" applyBorder="1"/>
    <xf numFmtId="3" fontId="5" fillId="0" borderId="2" xfId="0" applyNumberFormat="1" applyFont="1" applyBorder="1"/>
    <xf numFmtId="3" fontId="5" fillId="0" borderId="14" xfId="0" applyNumberFormat="1" applyFont="1" applyBorder="1"/>
    <xf numFmtId="164" fontId="5" fillId="0" borderId="15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164" fontId="4" fillId="0" borderId="15" xfId="1" applyNumberFormat="1" applyFont="1" applyBorder="1" applyAlignment="1">
      <alignment horizontal="right"/>
    </xf>
    <xf numFmtId="3" fontId="5" fillId="0" borderId="0" xfId="0" applyNumberFormat="1" applyFont="1"/>
    <xf numFmtId="164" fontId="4" fillId="0" borderId="8" xfId="1" applyNumberFormat="1" applyFont="1" applyBorder="1" applyAlignment="1">
      <alignment horizontal="right"/>
    </xf>
    <xf numFmtId="164" fontId="5" fillId="0" borderId="11" xfId="1" applyNumberFormat="1" applyFont="1" applyBorder="1"/>
    <xf numFmtId="3" fontId="5" fillId="0" borderId="11" xfId="0" applyNumberFormat="1" applyFont="1" applyBorder="1"/>
    <xf numFmtId="3" fontId="5" fillId="0" borderId="4" xfId="0" applyNumberFormat="1" applyFont="1" applyBorder="1"/>
    <xf numFmtId="3" fontId="5" fillId="0" borderId="15" xfId="0" applyNumberFormat="1" applyFont="1" applyBorder="1"/>
    <xf numFmtId="164" fontId="5" fillId="0" borderId="0" xfId="1" applyNumberFormat="1" applyFont="1"/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5"/>
  <sheetViews>
    <sheetView showGridLines="0" workbookViewId="0"/>
  </sheetViews>
  <sheetFormatPr baseColWidth="10" defaultColWidth="8.7265625" defaultRowHeight="10" x14ac:dyDescent="0.2"/>
  <cols>
    <col min="1" max="2" width="1.7265625" style="2" customWidth="1"/>
    <col min="3" max="3" width="15" style="2" customWidth="1"/>
    <col min="4" max="16" width="8.7265625" style="2"/>
    <col min="17" max="17" width="10.54296875" style="2" bestFit="1" customWidth="1"/>
    <col min="18" max="16384" width="8.7265625" style="2"/>
  </cols>
  <sheetData>
    <row r="1" spans="2:17" ht="5" customHeight="1" x14ac:dyDescent="0.2"/>
    <row r="2" spans="2:17" ht="10.5" x14ac:dyDescent="0.25">
      <c r="B2" s="3" t="s">
        <v>19</v>
      </c>
      <c r="C2" s="3"/>
    </row>
    <row r="3" spans="2:17" ht="5.5" customHeight="1" x14ac:dyDescent="0.2"/>
    <row r="4" spans="2:17" ht="20.25" customHeight="1" x14ac:dyDescent="0.2">
      <c r="B4" s="35" t="s">
        <v>8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</row>
    <row r="5" spans="2:17" ht="21" x14ac:dyDescent="0.25">
      <c r="B5" s="24" t="s">
        <v>13</v>
      </c>
      <c r="C5" s="14"/>
      <c r="D5" s="14">
        <v>2011</v>
      </c>
      <c r="E5" s="4">
        <v>2012</v>
      </c>
      <c r="F5" s="5">
        <v>2013</v>
      </c>
      <c r="G5" s="4">
        <v>2014</v>
      </c>
      <c r="H5" s="5">
        <v>2015</v>
      </c>
      <c r="I5" s="4">
        <v>2016</v>
      </c>
      <c r="J5" s="5">
        <v>2017</v>
      </c>
      <c r="K5" s="4">
        <v>2018</v>
      </c>
      <c r="L5" s="5">
        <v>2019</v>
      </c>
      <c r="M5" s="4">
        <v>2020</v>
      </c>
      <c r="N5" s="5">
        <v>2021</v>
      </c>
      <c r="O5" s="4">
        <v>2022</v>
      </c>
      <c r="P5" s="5">
        <v>2023</v>
      </c>
      <c r="Q5" s="6" t="s">
        <v>18</v>
      </c>
    </row>
    <row r="6" spans="2:17" s="3" customFormat="1" ht="12.75" customHeight="1" x14ac:dyDescent="0.25">
      <c r="B6" s="39" t="s">
        <v>0</v>
      </c>
      <c r="C6" s="40"/>
      <c r="D6" s="20">
        <v>27418</v>
      </c>
      <c r="E6" s="21">
        <v>27771</v>
      </c>
      <c r="F6" s="22">
        <v>27573</v>
      </c>
      <c r="G6" s="21">
        <v>28046</v>
      </c>
      <c r="H6" s="22">
        <v>28598</v>
      </c>
      <c r="I6" s="21">
        <v>28946</v>
      </c>
      <c r="J6" s="22">
        <v>29313</v>
      </c>
      <c r="K6" s="21">
        <v>29410</v>
      </c>
      <c r="L6" s="22">
        <v>29906</v>
      </c>
      <c r="M6" s="21">
        <v>29867</v>
      </c>
      <c r="N6" s="22">
        <v>30619</v>
      </c>
      <c r="O6" s="21">
        <v>31388</v>
      </c>
      <c r="P6" s="30">
        <v>32000</v>
      </c>
      <c r="Q6" s="28">
        <f>(P6-O6)/O6</f>
        <v>1.9497897285586849E-2</v>
      </c>
    </row>
    <row r="7" spans="2:17" s="3" customFormat="1" ht="12.75" customHeight="1" x14ac:dyDescent="0.25">
      <c r="B7" s="33" t="s">
        <v>1</v>
      </c>
      <c r="C7" s="34"/>
      <c r="D7" s="20">
        <v>166469</v>
      </c>
      <c r="E7" s="21">
        <v>168151</v>
      </c>
      <c r="F7" s="22">
        <v>169860</v>
      </c>
      <c r="G7" s="21">
        <v>171733</v>
      </c>
      <c r="H7" s="22">
        <v>172240</v>
      </c>
      <c r="I7" s="21">
        <v>173730</v>
      </c>
      <c r="J7" s="22">
        <v>176738</v>
      </c>
      <c r="K7" s="21">
        <v>180175</v>
      </c>
      <c r="L7" s="22">
        <v>182533</v>
      </c>
      <c r="M7" s="21">
        <v>181752</v>
      </c>
      <c r="N7" s="22">
        <v>188636</v>
      </c>
      <c r="O7" s="21">
        <v>194949</v>
      </c>
      <c r="P7" s="31">
        <v>198758</v>
      </c>
      <c r="Q7" s="23">
        <f t="shared" ref="Q7:Q12" si="0">(P7-O7)/O7</f>
        <v>1.9538443387757825E-2</v>
      </c>
    </row>
    <row r="8" spans="2:17" ht="12.75" customHeight="1" x14ac:dyDescent="0.25">
      <c r="B8" s="8"/>
      <c r="C8" s="18" t="s">
        <v>9</v>
      </c>
      <c r="D8" s="15">
        <v>72019</v>
      </c>
      <c r="E8" s="11">
        <v>73342</v>
      </c>
      <c r="F8" s="10">
        <v>74701</v>
      </c>
      <c r="G8" s="11">
        <v>76072</v>
      </c>
      <c r="H8" s="10">
        <v>76443</v>
      </c>
      <c r="I8" s="11">
        <v>77670</v>
      </c>
      <c r="J8" s="10">
        <v>79217</v>
      </c>
      <c r="K8" s="11">
        <v>80726</v>
      </c>
      <c r="L8" s="10">
        <v>82274</v>
      </c>
      <c r="M8" s="11">
        <v>81916</v>
      </c>
      <c r="N8" s="10">
        <v>84857</v>
      </c>
      <c r="O8" s="11">
        <v>88167</v>
      </c>
      <c r="P8" s="10">
        <v>90054</v>
      </c>
      <c r="Q8" s="25">
        <f t="shared" si="0"/>
        <v>2.1402565585763381E-2</v>
      </c>
    </row>
    <row r="9" spans="2:17" ht="12.75" customHeight="1" x14ac:dyDescent="0.25">
      <c r="B9" s="9"/>
      <c r="C9" s="19" t="s">
        <v>10</v>
      </c>
      <c r="D9" s="16">
        <v>94450</v>
      </c>
      <c r="E9" s="13">
        <v>94809</v>
      </c>
      <c r="F9" s="12">
        <v>95159</v>
      </c>
      <c r="G9" s="13">
        <v>95661</v>
      </c>
      <c r="H9" s="12">
        <v>95797</v>
      </c>
      <c r="I9" s="13">
        <v>96060</v>
      </c>
      <c r="J9" s="12">
        <v>97521</v>
      </c>
      <c r="K9" s="13">
        <v>99449</v>
      </c>
      <c r="L9" s="12">
        <v>100259</v>
      </c>
      <c r="M9" s="13">
        <v>99836</v>
      </c>
      <c r="N9" s="12">
        <v>103779</v>
      </c>
      <c r="O9" s="13">
        <v>106782</v>
      </c>
      <c r="P9" s="12">
        <v>108704</v>
      </c>
      <c r="Q9" s="27">
        <f t="shared" si="0"/>
        <v>1.7999288269558541E-2</v>
      </c>
    </row>
    <row r="10" spans="2:17" s="3" customFormat="1" ht="12.75" customHeight="1" x14ac:dyDescent="0.25">
      <c r="B10" s="33" t="s">
        <v>2</v>
      </c>
      <c r="C10" s="34"/>
      <c r="D10" s="20">
        <v>128783</v>
      </c>
      <c r="E10" s="21">
        <v>129624</v>
      </c>
      <c r="F10" s="22">
        <v>131363</v>
      </c>
      <c r="G10" s="21">
        <v>132884</v>
      </c>
      <c r="H10" s="22">
        <v>133099</v>
      </c>
      <c r="I10" s="21">
        <v>134261</v>
      </c>
      <c r="J10" s="22">
        <v>135842</v>
      </c>
      <c r="K10" s="21">
        <v>139687</v>
      </c>
      <c r="L10" s="22">
        <v>141929</v>
      </c>
      <c r="M10" s="21">
        <v>142031</v>
      </c>
      <c r="N10" s="22">
        <v>147081</v>
      </c>
      <c r="O10" s="21">
        <v>152298</v>
      </c>
      <c r="P10" s="22">
        <v>155176</v>
      </c>
      <c r="Q10" s="23">
        <f t="shared" si="0"/>
        <v>1.8897162142641401E-2</v>
      </c>
    </row>
    <row r="11" spans="2:17" ht="12.75" customHeight="1" x14ac:dyDescent="0.25">
      <c r="B11" s="8"/>
      <c r="C11" s="18" t="s">
        <v>9</v>
      </c>
      <c r="D11" s="15">
        <v>46944</v>
      </c>
      <c r="E11" s="11">
        <v>47648</v>
      </c>
      <c r="F11" s="10">
        <v>48813</v>
      </c>
      <c r="G11" s="11">
        <v>49727</v>
      </c>
      <c r="H11" s="10">
        <v>49896</v>
      </c>
      <c r="I11" s="11">
        <v>50724</v>
      </c>
      <c r="J11" s="10">
        <v>51261</v>
      </c>
      <c r="K11" s="11">
        <v>53095</v>
      </c>
      <c r="L11" s="10">
        <v>54591</v>
      </c>
      <c r="M11" s="11">
        <v>54926</v>
      </c>
      <c r="N11" s="10">
        <v>56617</v>
      </c>
      <c r="O11" s="11">
        <v>59127</v>
      </c>
      <c r="P11" s="10">
        <v>61063</v>
      </c>
      <c r="Q11" s="25">
        <f>(P11-O11)/O11</f>
        <v>3.2743078458233973E-2</v>
      </c>
    </row>
    <row r="12" spans="2:17" ht="12.75" customHeight="1" x14ac:dyDescent="0.25">
      <c r="B12" s="9"/>
      <c r="C12" s="19" t="s">
        <v>10</v>
      </c>
      <c r="D12" s="16">
        <v>81839</v>
      </c>
      <c r="E12" s="13">
        <v>81976</v>
      </c>
      <c r="F12" s="12">
        <v>82550</v>
      </c>
      <c r="G12" s="13">
        <v>83157</v>
      </c>
      <c r="H12" s="12">
        <v>83203</v>
      </c>
      <c r="I12" s="13">
        <v>83538</v>
      </c>
      <c r="J12" s="12">
        <v>84581</v>
      </c>
      <c r="K12" s="13">
        <v>86592</v>
      </c>
      <c r="L12" s="12">
        <v>87338</v>
      </c>
      <c r="M12" s="13">
        <v>87106</v>
      </c>
      <c r="N12" s="12">
        <v>90465</v>
      </c>
      <c r="O12" s="13">
        <v>93171</v>
      </c>
      <c r="P12" s="12">
        <v>94113</v>
      </c>
      <c r="Q12" s="27">
        <f t="shared" si="0"/>
        <v>1.0110442090350001E-2</v>
      </c>
    </row>
    <row r="14" spans="2:17" x14ac:dyDescent="0.2">
      <c r="B14" s="2" t="s">
        <v>6</v>
      </c>
    </row>
    <row r="15" spans="2:17" x14ac:dyDescent="0.2">
      <c r="B15" s="1" t="s">
        <v>15</v>
      </c>
      <c r="C15" s="1"/>
    </row>
  </sheetData>
  <mergeCells count="4">
    <mergeCell ref="B10:C10"/>
    <mergeCell ref="B4:Q4"/>
    <mergeCell ref="B6:C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15"/>
  <sheetViews>
    <sheetView showGridLines="0" tabSelected="1" workbookViewId="0"/>
  </sheetViews>
  <sheetFormatPr baseColWidth="10" defaultColWidth="8.7265625" defaultRowHeight="10" x14ac:dyDescent="0.2"/>
  <cols>
    <col min="1" max="2" width="1.7265625" style="2" customWidth="1"/>
    <col min="3" max="3" width="15" style="2" customWidth="1"/>
    <col min="4" max="16" width="8.7265625" style="2"/>
    <col min="17" max="17" width="10.453125" style="2" customWidth="1"/>
    <col min="18" max="16384" width="8.7265625" style="2"/>
  </cols>
  <sheetData>
    <row r="1" spans="2:20" ht="5" customHeight="1" x14ac:dyDescent="0.2"/>
    <row r="2" spans="2:20" ht="10.5" x14ac:dyDescent="0.25">
      <c r="B2" s="3" t="s">
        <v>20</v>
      </c>
      <c r="C2" s="3"/>
    </row>
    <row r="3" spans="2:20" ht="5.5" customHeight="1" x14ac:dyDescent="0.2"/>
    <row r="4" spans="2:20" ht="20.25" customHeight="1" x14ac:dyDescent="0.2">
      <c r="B4" s="35" t="s">
        <v>8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</row>
    <row r="5" spans="2:20" ht="21" x14ac:dyDescent="0.25">
      <c r="B5" s="24" t="s">
        <v>14</v>
      </c>
      <c r="C5" s="14"/>
      <c r="D5" s="14">
        <v>2011</v>
      </c>
      <c r="E5" s="4">
        <v>2012</v>
      </c>
      <c r="F5" s="5">
        <v>2013</v>
      </c>
      <c r="G5" s="4">
        <v>2014</v>
      </c>
      <c r="H5" s="5">
        <v>2015</v>
      </c>
      <c r="I5" s="4">
        <v>2016</v>
      </c>
      <c r="J5" s="5">
        <v>2017</v>
      </c>
      <c r="K5" s="4">
        <v>2018</v>
      </c>
      <c r="L5" s="5">
        <v>2019</v>
      </c>
      <c r="M5" s="4">
        <v>2020</v>
      </c>
      <c r="N5" s="5">
        <v>2021</v>
      </c>
      <c r="O5" s="5">
        <v>2022</v>
      </c>
      <c r="P5" s="4">
        <v>2023</v>
      </c>
      <c r="Q5" s="6" t="s">
        <v>17</v>
      </c>
    </row>
    <row r="6" spans="2:20" s="3" customFormat="1" ht="12.75" customHeight="1" x14ac:dyDescent="0.25">
      <c r="B6" s="7" t="s">
        <v>3</v>
      </c>
      <c r="C6" s="17"/>
      <c r="D6" s="20">
        <v>27418</v>
      </c>
      <c r="E6" s="21">
        <v>27771</v>
      </c>
      <c r="F6" s="22">
        <v>27573</v>
      </c>
      <c r="G6" s="21">
        <v>28046</v>
      </c>
      <c r="H6" s="22">
        <v>28598</v>
      </c>
      <c r="I6" s="21">
        <v>28946</v>
      </c>
      <c r="J6" s="22">
        <v>29313</v>
      </c>
      <c r="K6" s="21">
        <v>29410</v>
      </c>
      <c r="L6" s="22">
        <v>29906</v>
      </c>
      <c r="M6" s="21">
        <v>29867</v>
      </c>
      <c r="N6" s="22">
        <v>30619</v>
      </c>
      <c r="O6" s="22">
        <v>31388</v>
      </c>
      <c r="P6" s="29">
        <v>32000</v>
      </c>
      <c r="Q6" s="28">
        <f>(P6-O6)/O6</f>
        <v>1.9497897285586849E-2</v>
      </c>
      <c r="S6" s="32"/>
      <c r="T6" s="32"/>
    </row>
    <row r="7" spans="2:20" s="3" customFormat="1" ht="12.75" customHeight="1" x14ac:dyDescent="0.25">
      <c r="B7" s="7" t="s">
        <v>4</v>
      </c>
      <c r="C7" s="17"/>
      <c r="D7" s="20">
        <v>166469</v>
      </c>
      <c r="E7" s="21">
        <v>168151</v>
      </c>
      <c r="F7" s="22">
        <v>169860</v>
      </c>
      <c r="G7" s="21">
        <v>171733</v>
      </c>
      <c r="H7" s="22">
        <v>172240</v>
      </c>
      <c r="I7" s="21">
        <v>173730</v>
      </c>
      <c r="J7" s="22">
        <v>176738</v>
      </c>
      <c r="K7" s="21">
        <v>180175</v>
      </c>
      <c r="L7" s="22">
        <v>182533</v>
      </c>
      <c r="M7" s="21">
        <v>181752</v>
      </c>
      <c r="N7" s="22">
        <v>188636</v>
      </c>
      <c r="O7" s="22">
        <v>194949</v>
      </c>
      <c r="P7" s="26">
        <v>198758</v>
      </c>
      <c r="Q7" s="23">
        <f>(P7-O7)/O7</f>
        <v>1.9538443387757825E-2</v>
      </c>
      <c r="S7" s="32"/>
      <c r="T7" s="32"/>
    </row>
    <row r="8" spans="2:20" ht="12.75" customHeight="1" x14ac:dyDescent="0.25">
      <c r="B8" s="8"/>
      <c r="C8" s="18" t="s">
        <v>11</v>
      </c>
      <c r="D8" s="15">
        <v>72019</v>
      </c>
      <c r="E8" s="11">
        <v>73342</v>
      </c>
      <c r="F8" s="10">
        <v>74701</v>
      </c>
      <c r="G8" s="11">
        <v>76072</v>
      </c>
      <c r="H8" s="10">
        <v>76443</v>
      </c>
      <c r="I8" s="11">
        <v>77670</v>
      </c>
      <c r="J8" s="10">
        <v>79217</v>
      </c>
      <c r="K8" s="11">
        <v>80726</v>
      </c>
      <c r="L8" s="10">
        <v>82274</v>
      </c>
      <c r="M8" s="11">
        <v>81916</v>
      </c>
      <c r="N8" s="10">
        <v>84857</v>
      </c>
      <c r="O8" s="10">
        <v>88167</v>
      </c>
      <c r="P8" s="11">
        <v>90054</v>
      </c>
      <c r="Q8" s="25">
        <f t="shared" ref="Q8:Q12" si="0">(P8-O8)/O8</f>
        <v>2.1402565585763381E-2</v>
      </c>
      <c r="S8" s="32"/>
      <c r="T8" s="32"/>
    </row>
    <row r="9" spans="2:20" ht="12.75" customHeight="1" x14ac:dyDescent="0.25">
      <c r="B9" s="9"/>
      <c r="C9" s="19" t="s">
        <v>12</v>
      </c>
      <c r="D9" s="16">
        <v>94450</v>
      </c>
      <c r="E9" s="13">
        <v>94809</v>
      </c>
      <c r="F9" s="12">
        <v>95159</v>
      </c>
      <c r="G9" s="13">
        <v>95661</v>
      </c>
      <c r="H9" s="12">
        <v>95797</v>
      </c>
      <c r="I9" s="13">
        <v>96060</v>
      </c>
      <c r="J9" s="12">
        <v>97521</v>
      </c>
      <c r="K9" s="13">
        <v>99449</v>
      </c>
      <c r="L9" s="12">
        <v>100259</v>
      </c>
      <c r="M9" s="13">
        <v>99836</v>
      </c>
      <c r="N9" s="12">
        <v>103779</v>
      </c>
      <c r="O9" s="12">
        <v>106782</v>
      </c>
      <c r="P9" s="13">
        <v>108704</v>
      </c>
      <c r="Q9" s="27">
        <f t="shared" si="0"/>
        <v>1.7999288269558541E-2</v>
      </c>
      <c r="S9" s="32"/>
      <c r="T9" s="32"/>
    </row>
    <row r="10" spans="2:20" s="3" customFormat="1" ht="12.75" customHeight="1" x14ac:dyDescent="0.25">
      <c r="B10" s="33" t="s">
        <v>5</v>
      </c>
      <c r="C10" s="34"/>
      <c r="D10" s="20">
        <v>128783</v>
      </c>
      <c r="E10" s="21">
        <v>129624</v>
      </c>
      <c r="F10" s="22">
        <v>131363</v>
      </c>
      <c r="G10" s="21">
        <v>132884</v>
      </c>
      <c r="H10" s="22">
        <v>133099</v>
      </c>
      <c r="I10" s="21">
        <v>134261</v>
      </c>
      <c r="J10" s="22">
        <v>135842</v>
      </c>
      <c r="K10" s="21">
        <v>139687</v>
      </c>
      <c r="L10" s="22">
        <v>141929</v>
      </c>
      <c r="M10" s="21">
        <v>142031</v>
      </c>
      <c r="N10" s="22">
        <v>147081</v>
      </c>
      <c r="O10" s="22">
        <v>152298</v>
      </c>
      <c r="P10" s="21">
        <v>155176</v>
      </c>
      <c r="Q10" s="23">
        <f t="shared" si="0"/>
        <v>1.8897162142641401E-2</v>
      </c>
      <c r="S10" s="32"/>
      <c r="T10" s="32"/>
    </row>
    <row r="11" spans="2:20" ht="12.75" customHeight="1" x14ac:dyDescent="0.25">
      <c r="B11" s="8"/>
      <c r="C11" s="18" t="s">
        <v>11</v>
      </c>
      <c r="D11" s="15">
        <v>46944</v>
      </c>
      <c r="E11" s="11">
        <v>47648</v>
      </c>
      <c r="F11" s="10">
        <v>48813</v>
      </c>
      <c r="G11" s="11">
        <v>49727</v>
      </c>
      <c r="H11" s="10">
        <v>49896</v>
      </c>
      <c r="I11" s="11">
        <v>50724</v>
      </c>
      <c r="J11" s="10">
        <v>51261</v>
      </c>
      <c r="K11" s="11">
        <v>53095</v>
      </c>
      <c r="L11" s="10">
        <v>54591</v>
      </c>
      <c r="M11" s="11">
        <v>54926</v>
      </c>
      <c r="N11" s="10">
        <v>56617</v>
      </c>
      <c r="O11" s="10">
        <v>59127</v>
      </c>
      <c r="P11" s="11">
        <v>61063</v>
      </c>
      <c r="Q11" s="25">
        <f t="shared" si="0"/>
        <v>3.2743078458233973E-2</v>
      </c>
      <c r="S11" s="32"/>
      <c r="T11" s="32"/>
    </row>
    <row r="12" spans="2:20" ht="12.75" customHeight="1" x14ac:dyDescent="0.25">
      <c r="B12" s="9"/>
      <c r="C12" s="19" t="s">
        <v>12</v>
      </c>
      <c r="D12" s="16">
        <v>81839</v>
      </c>
      <c r="E12" s="13">
        <v>81976</v>
      </c>
      <c r="F12" s="12">
        <v>82550</v>
      </c>
      <c r="G12" s="13">
        <v>83157</v>
      </c>
      <c r="H12" s="12">
        <v>83203</v>
      </c>
      <c r="I12" s="13">
        <v>83538</v>
      </c>
      <c r="J12" s="12">
        <v>84581</v>
      </c>
      <c r="K12" s="13">
        <v>86592</v>
      </c>
      <c r="L12" s="12">
        <v>87338</v>
      </c>
      <c r="M12" s="13">
        <v>87106</v>
      </c>
      <c r="N12" s="12">
        <v>90465</v>
      </c>
      <c r="O12" s="12">
        <v>93171</v>
      </c>
      <c r="P12" s="13">
        <v>94113</v>
      </c>
      <c r="Q12" s="27">
        <f t="shared" si="0"/>
        <v>1.0110442090350001E-2</v>
      </c>
      <c r="S12" s="32"/>
      <c r="T12" s="32"/>
    </row>
    <row r="14" spans="2:20" x14ac:dyDescent="0.2">
      <c r="B14" s="2" t="s">
        <v>7</v>
      </c>
    </row>
    <row r="15" spans="2:20" x14ac:dyDescent="0.2">
      <c r="B15" s="2" t="s">
        <v>16</v>
      </c>
      <c r="C15" s="1"/>
    </row>
  </sheetData>
  <mergeCells count="2">
    <mergeCell ref="B4:Q4"/>
    <mergeCell ref="B10:C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Evolution</vt:lpstr>
      <vt:lpstr>Entwicklung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Ursula STALDER</cp:lastModifiedBy>
  <dcterms:created xsi:type="dcterms:W3CDTF">2024-08-21T04:37:23Z</dcterms:created>
  <dcterms:modified xsi:type="dcterms:W3CDTF">2025-08-21T07:44:22Z</dcterms:modified>
</cp:coreProperties>
</file>