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ESFAV\Downloads\"/>
    </mc:Choice>
  </mc:AlternateContent>
  <bookViews>
    <workbookView xWindow="-20" yWindow="5570" windowWidth="19230" windowHeight="5630"/>
  </bookViews>
  <sheets>
    <sheet name="Belegliste DE" sheetId="53" r:id="rId1"/>
  </sheets>
  <externalReferences>
    <externalReference r:id="rId2"/>
    <externalReference r:id="rId3"/>
  </externalReferences>
  <definedNames>
    <definedName name="Claies">[1]Listes!$B$2:$B$14</definedName>
    <definedName name="Dk">[1]Listes!$A$2:$A$8</definedName>
    <definedName name="Filets">[1]Listes!$C$2:$C$8</definedName>
    <definedName name="GenreIntervention">[2]données!$B$1:$B$7</definedName>
    <definedName name="_xlnm.Print_Titles" localSheetId="0">'Belegliste DE'!$15:$18</definedName>
    <definedName name="parois">[1]Listes!$J$2:$J$3</definedName>
    <definedName name="rateliers">[1]Listes!$H$2:$H$3</definedName>
    <definedName name="rebois">[1]Listes!$K$2:$K$7</definedName>
    <definedName name="réussite">[1]Listes!$M$2:$M$5</definedName>
    <definedName name="Section">#REF!</definedName>
    <definedName name="SectionSFP">#REF!</definedName>
    <definedName name="type_décl">[1]Listes!$D$2:$D$8</definedName>
  </definedNames>
  <calcPr calcId="162913"/>
</workbook>
</file>

<file path=xl/calcChain.xml><?xml version="1.0" encoding="utf-8"?>
<calcChain xmlns="http://schemas.openxmlformats.org/spreadsheetml/2006/main">
  <c r="A20" i="53" l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3" i="53" s="1"/>
  <c r="A64" i="53" s="1"/>
  <c r="A65" i="53" s="1"/>
  <c r="A66" i="53" s="1"/>
  <c r="A67" i="53" s="1"/>
  <c r="A68" i="53" s="1"/>
  <c r="F18" i="53"/>
  <c r="F7" i="53" l="1"/>
  <c r="F9" i="53" s="1"/>
</calcChain>
</file>

<file path=xl/sharedStrings.xml><?xml version="1.0" encoding="utf-8"?>
<sst xmlns="http://schemas.openxmlformats.org/spreadsheetml/2006/main" count="32" uniqueCount="22">
  <si>
    <t>Exemple</t>
  </si>
  <si>
    <t>Projekt:</t>
  </si>
  <si>
    <t xml:space="preserve">Beispiel </t>
  </si>
  <si>
    <t>Name:</t>
  </si>
  <si>
    <t>Gemeinde:</t>
  </si>
  <si>
    <t>Bauherr:</t>
  </si>
  <si>
    <t>Gemeinde …</t>
  </si>
  <si>
    <t>Subventionssatz:</t>
  </si>
  <si>
    <t>Entscheid vom:</t>
  </si>
  <si>
    <t>Abrechnung Nr.:</t>
  </si>
  <si>
    <t>Total der Kosten gemäss Belegen</t>
  </si>
  <si>
    <t>Beitrag</t>
  </si>
  <si>
    <t>Wir bestätigen, dass die folgenden Rechnungen dem Arbeitsfortschritt entsprechen:</t>
  </si>
  <si>
    <t>Nummer</t>
  </si>
  <si>
    <t>Datum</t>
  </si>
  <si>
    <t>Bezeichnung</t>
  </si>
  <si>
    <t>Bemerkungen</t>
  </si>
  <si>
    <t>Bitte heften Sie die Begleitdokumente nicht zusammen.</t>
  </si>
  <si>
    <t>Beleg</t>
  </si>
  <si>
    <t>Geprüft und für richtig befunden (Datum, Stempel und Unterschrift) :</t>
  </si>
  <si>
    <t xml:space="preserve">Betrag </t>
  </si>
  <si>
    <t>Gesamtbetrag der Zahlung unter Vorbehalt allfälliger Anpassungen bei den anerkannten Kosten und des Abzugs der Dienstleistungen der DWNL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</si>
</sst>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sz val="10"/>
      <name val="MS Sans Serif"/>
      <family val="2"/>
    </font>
    <font>
      <sz val="8"/>
      <color rgb="FF000000"/>
      <name val="Tahoma"/>
      <family val="2"/>
    </font>
    <font>
      <sz val="9"/>
      <name val="Arial"/>
      <family val="2"/>
    </font>
    <font>
      <b/>
      <sz val="8"/>
      <color indexed="18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40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Protection="1"/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3" fillId="0" borderId="0" xfId="0" applyFont="1" applyBorder="1" applyAlignment="1" applyProtection="1">
      <alignment horizontal="center" textRotation="180"/>
    </xf>
    <xf numFmtId="0" fontId="8" fillId="0" borderId="0" xfId="0" applyFont="1" applyBorder="1" applyProtection="1"/>
    <xf numFmtId="0" fontId="8" fillId="0" borderId="0" xfId="0" applyFont="1" applyBorder="1" applyProtection="1">
      <protection locked="0"/>
    </xf>
    <xf numFmtId="2" fontId="8" fillId="0" borderId="0" xfId="0" applyNumberFormat="1" applyFont="1" applyBorder="1" applyProtection="1"/>
    <xf numFmtId="0" fontId="2" fillId="0" borderId="0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0" fontId="3" fillId="0" borderId="0" xfId="0" applyFont="1" applyFill="1" applyBorder="1" applyProtection="1">
      <protection locked="0"/>
    </xf>
    <xf numFmtId="0" fontId="4" fillId="0" borderId="0" xfId="0" applyFont="1" applyBorder="1" applyAlignment="1" applyProtection="1"/>
    <xf numFmtId="0" fontId="1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left"/>
    </xf>
    <xf numFmtId="4" fontId="3" fillId="0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10" fontId="2" fillId="0" borderId="0" xfId="0" applyNumberFormat="1" applyFont="1" applyBorder="1" applyProtection="1"/>
    <xf numFmtId="0" fontId="9" fillId="0" borderId="0" xfId="0" applyFont="1" applyBorder="1" applyAlignment="1" applyProtection="1"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center" textRotation="180"/>
    </xf>
    <xf numFmtId="1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2" fontId="4" fillId="0" borderId="0" xfId="0" applyNumberFormat="1" applyFont="1" applyBorder="1" applyProtection="1"/>
    <xf numFmtId="4" fontId="1" fillId="0" borderId="4" xfId="0" applyNumberFormat="1" applyFont="1" applyFill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/>
    </xf>
    <xf numFmtId="14" fontId="1" fillId="0" borderId="1" xfId="0" applyNumberFormat="1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/>
    <xf numFmtId="0" fontId="1" fillId="0" borderId="7" xfId="0" applyFont="1" applyFill="1" applyBorder="1" applyAlignment="1" applyProtection="1"/>
    <xf numFmtId="0" fontId="1" fillId="0" borderId="3" xfId="0" applyFont="1" applyFill="1" applyBorder="1" applyAlignment="1" applyProtection="1"/>
    <xf numFmtId="4" fontId="1" fillId="0" borderId="4" xfId="0" applyNumberFormat="1" applyFont="1" applyFill="1" applyBorder="1" applyAlignment="1" applyProtection="1">
      <alignment horizontal="right"/>
    </xf>
    <xf numFmtId="0" fontId="4" fillId="0" borderId="0" xfId="0" applyFont="1" applyBorder="1" applyProtection="1"/>
    <xf numFmtId="4" fontId="2" fillId="0" borderId="1" xfId="0" applyNumberFormat="1" applyFont="1" applyBorder="1" applyAlignment="1" applyProtection="1">
      <alignment horizontal="right" vertical="center"/>
    </xf>
    <xf numFmtId="0" fontId="4" fillId="0" borderId="0" xfId="0" applyFont="1" applyBorder="1" applyProtection="1">
      <protection locked="0"/>
    </xf>
    <xf numFmtId="4" fontId="2" fillId="0" borderId="0" xfId="0" applyNumberFormat="1" applyFont="1" applyFill="1" applyBorder="1" applyAlignment="1" applyProtection="1">
      <alignment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 wrapText="1"/>
    </xf>
    <xf numFmtId="0" fontId="7" fillId="0" borderId="1" xfId="0" applyFont="1" applyBorder="1" applyAlignment="1" applyProtection="1">
      <alignment horizontal="center"/>
      <protection locked="0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4" fontId="7" fillId="2" borderId="4" xfId="0" applyNumberFormat="1" applyFont="1" applyFill="1" applyBorder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14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Protection="1">
      <protection locked="0"/>
    </xf>
    <xf numFmtId="4" fontId="1" fillId="0" borderId="0" xfId="0" applyNumberFormat="1" applyFont="1" applyFill="1" applyBorder="1" applyAlignment="1" applyProtection="1">
      <alignment vertical="center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2" fillId="0" borderId="6" xfId="0" applyFont="1" applyFill="1" applyBorder="1" applyAlignment="1" applyProtection="1">
      <alignment horizontal="right" vertical="center" wrapText="1"/>
    </xf>
    <xf numFmtId="0" fontId="9" fillId="0" borderId="6" xfId="0" applyFont="1" applyFill="1" applyBorder="1" applyAlignment="1" applyProtection="1">
      <alignment horizontal="left" vertical="center" wrapText="1"/>
    </xf>
    <xf numFmtId="0" fontId="2" fillId="0" borderId="2" xfId="0" applyFont="1" applyFill="1" applyBorder="1" applyAlignment="1" applyProtection="1">
      <alignment horizontal="right" vertical="center" wrapText="1"/>
    </xf>
    <xf numFmtId="0" fontId="13" fillId="0" borderId="6" xfId="0" applyFont="1" applyFill="1" applyBorder="1" applyAlignment="1" applyProtection="1">
      <alignment horizontal="left" vertical="center" wrapText="1"/>
    </xf>
    <xf numFmtId="4" fontId="7" fillId="3" borderId="4" xfId="0" applyNumberFormat="1" applyFont="1" applyFill="1" applyBorder="1" applyAlignment="1" applyProtection="1">
      <alignment horizontal="right"/>
      <protection locked="0"/>
    </xf>
    <xf numFmtId="4" fontId="7" fillId="3" borderId="3" xfId="0" applyNumberFormat="1" applyFont="1" applyFill="1" applyBorder="1" applyAlignment="1" applyProtection="1">
      <alignment horizontal="right"/>
      <protection locked="0"/>
    </xf>
    <xf numFmtId="4" fontId="7" fillId="3" borderId="3" xfId="0" applyNumberFormat="1" applyFont="1" applyFill="1" applyBorder="1" applyProtection="1">
      <protection locked="0"/>
    </xf>
    <xf numFmtId="0" fontId="1" fillId="0" borderId="5" xfId="0" applyFont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7" fillId="2" borderId="7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vertical="center" wrapText="1"/>
    </xf>
    <xf numFmtId="0" fontId="1" fillId="0" borderId="7" xfId="0" applyFont="1" applyBorder="1" applyAlignment="1" applyProtection="1">
      <alignment vertical="center" wrapText="1"/>
    </xf>
    <xf numFmtId="0" fontId="12" fillId="0" borderId="3" xfId="0" applyFont="1" applyBorder="1" applyAlignment="1">
      <alignment vertical="center"/>
    </xf>
    <xf numFmtId="0" fontId="1" fillId="0" borderId="3" xfId="0" applyFont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5" xfId="0" applyFont="1" applyBorder="1" applyAlignment="1" applyProtection="1">
      <alignment horizontal="center" textRotation="180"/>
    </xf>
    <xf numFmtId="0" fontId="1" fillId="0" borderId="2" xfId="0" applyFont="1" applyBorder="1" applyAlignment="1" applyProtection="1">
      <alignment horizontal="center" textRotation="180"/>
    </xf>
    <xf numFmtId="14" fontId="1" fillId="0" borderId="1" xfId="0" applyNumberFormat="1" applyFont="1" applyBorder="1" applyAlignment="1" applyProtection="1">
      <alignment horizontal="center" vertical="center"/>
    </xf>
  </cellXfs>
  <cellStyles count="4">
    <cellStyle name="Milliers 2" xfId="2"/>
    <cellStyle name="Normal" xfId="0" builtinId="0"/>
    <cellStyle name="Normal 2" xfId="1"/>
    <cellStyle name="Pourcentage 2" xfId="3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25</xdr:row>
      <xdr:rowOff>190500</xdr:rowOff>
    </xdr:from>
    <xdr:ext cx="76200" cy="19050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85135" y="606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662940</xdr:colOff>
      <xdr:row>19</xdr:row>
      <xdr:rowOff>0</xdr:rowOff>
    </xdr:from>
    <xdr:ext cx="60960" cy="182880"/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1320165" y="461962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982980</xdr:colOff>
      <xdr:row>69</xdr:row>
      <xdr:rowOff>0</xdr:rowOff>
    </xdr:from>
    <xdr:ext cx="60960" cy="182880"/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925955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662940</xdr:colOff>
      <xdr:row>69</xdr:row>
      <xdr:rowOff>0</xdr:rowOff>
    </xdr:from>
    <xdr:ext cx="60960" cy="182880"/>
    <xdr:sp macro="" textlink="">
      <xdr:nvSpPr>
        <xdr:cNvPr id="10" name="Text Box 14"/>
        <xdr:cNvSpPr txBox="1">
          <a:spLocks noChangeArrowheads="1"/>
        </xdr:cNvSpPr>
      </xdr:nvSpPr>
      <xdr:spPr bwMode="auto">
        <a:xfrm>
          <a:off x="1920240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982980</xdr:colOff>
      <xdr:row>30</xdr:row>
      <xdr:rowOff>0</xdr:rowOff>
    </xdr:from>
    <xdr:ext cx="60960" cy="182880"/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1325880" y="73590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662940</xdr:colOff>
      <xdr:row>30</xdr:row>
      <xdr:rowOff>0</xdr:rowOff>
    </xdr:from>
    <xdr:ext cx="60960" cy="182880"/>
    <xdr:sp macro="" textlink="">
      <xdr:nvSpPr>
        <xdr:cNvPr id="14" name="Text Box 14"/>
        <xdr:cNvSpPr txBox="1">
          <a:spLocks noChangeArrowheads="1"/>
        </xdr:cNvSpPr>
      </xdr:nvSpPr>
      <xdr:spPr bwMode="auto">
        <a:xfrm>
          <a:off x="1320165" y="73590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982980</xdr:colOff>
      <xdr:row>69</xdr:row>
      <xdr:rowOff>0</xdr:rowOff>
    </xdr:from>
    <xdr:ext cx="60960" cy="182880"/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1925955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662940</xdr:colOff>
      <xdr:row>69</xdr:row>
      <xdr:rowOff>0</xdr:rowOff>
    </xdr:from>
    <xdr:ext cx="60960" cy="182880"/>
    <xdr:sp macro="" textlink="">
      <xdr:nvSpPr>
        <xdr:cNvPr id="20" name="Text Box 14"/>
        <xdr:cNvSpPr txBox="1">
          <a:spLocks noChangeArrowheads="1"/>
        </xdr:cNvSpPr>
      </xdr:nvSpPr>
      <xdr:spPr bwMode="auto">
        <a:xfrm>
          <a:off x="1920240" y="19002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13335</xdr:colOff>
      <xdr:row>69</xdr:row>
      <xdr:rowOff>85725</xdr:rowOff>
    </xdr:from>
    <xdr:ext cx="60960" cy="182880"/>
    <xdr:sp macro="" textlink="">
      <xdr:nvSpPr>
        <xdr:cNvPr id="23" name="Text Box 17"/>
        <xdr:cNvSpPr txBox="1">
          <a:spLocks noChangeArrowheads="1"/>
        </xdr:cNvSpPr>
      </xdr:nvSpPr>
      <xdr:spPr bwMode="auto">
        <a:xfrm>
          <a:off x="984885" y="1921192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238125</xdr:rowOff>
    </xdr:from>
    <xdr:ext cx="60960" cy="182880"/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453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238125</xdr:rowOff>
    </xdr:from>
    <xdr:ext cx="60960" cy="182880"/>
    <xdr:sp macro="" textlink="">
      <xdr:nvSpPr>
        <xdr:cNvPr id="25" name="Text Box 13"/>
        <xdr:cNvSpPr txBox="1">
          <a:spLocks noChangeArrowheads="1"/>
        </xdr:cNvSpPr>
      </xdr:nvSpPr>
      <xdr:spPr bwMode="auto">
        <a:xfrm>
          <a:off x="52216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687705</xdr:colOff>
      <xdr:row>16</xdr:row>
      <xdr:rowOff>238125</xdr:rowOff>
    </xdr:from>
    <xdr:ext cx="60960" cy="182880"/>
    <xdr:sp macro="" textlink="">
      <xdr:nvSpPr>
        <xdr:cNvPr id="26" name="Text Box 13"/>
        <xdr:cNvSpPr txBox="1">
          <a:spLocks noChangeArrowheads="1"/>
        </xdr:cNvSpPr>
      </xdr:nvSpPr>
      <xdr:spPr bwMode="auto">
        <a:xfrm>
          <a:off x="60026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27" name="Text Box 13"/>
        <xdr:cNvSpPr txBox="1">
          <a:spLocks noChangeArrowheads="1"/>
        </xdr:cNvSpPr>
      </xdr:nvSpPr>
      <xdr:spPr bwMode="auto">
        <a:xfrm>
          <a:off x="67837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28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29" name="Text Box 13"/>
        <xdr:cNvSpPr txBox="1">
          <a:spLocks noChangeArrowheads="1"/>
        </xdr:cNvSpPr>
      </xdr:nvSpPr>
      <xdr:spPr bwMode="auto">
        <a:xfrm>
          <a:off x="75647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30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982980</xdr:colOff>
      <xdr:row>58</xdr:row>
      <xdr:rowOff>0</xdr:rowOff>
    </xdr:from>
    <xdr:ext cx="60960" cy="182880"/>
    <xdr:sp macro="" textlink="">
      <xdr:nvSpPr>
        <xdr:cNvPr id="31" name="Text Box 13"/>
        <xdr:cNvSpPr txBox="1">
          <a:spLocks noChangeArrowheads="1"/>
        </xdr:cNvSpPr>
      </xdr:nvSpPr>
      <xdr:spPr bwMode="auto">
        <a:xfrm>
          <a:off x="1325880" y="136455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662940</xdr:colOff>
      <xdr:row>58</xdr:row>
      <xdr:rowOff>0</xdr:rowOff>
    </xdr:from>
    <xdr:ext cx="60960" cy="182880"/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1320165" y="136455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108585</xdr:colOff>
      <xdr:row>58</xdr:row>
      <xdr:rowOff>0</xdr:rowOff>
    </xdr:from>
    <xdr:ext cx="60960" cy="182880"/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384810" y="136683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238125</xdr:rowOff>
    </xdr:from>
    <xdr:ext cx="60960" cy="182880"/>
    <xdr:sp macro="" textlink="">
      <xdr:nvSpPr>
        <xdr:cNvPr id="49" name="Text Box 13"/>
        <xdr:cNvSpPr txBox="1">
          <a:spLocks noChangeArrowheads="1"/>
        </xdr:cNvSpPr>
      </xdr:nvSpPr>
      <xdr:spPr bwMode="auto">
        <a:xfrm>
          <a:off x="5764530" y="44100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687705</xdr:colOff>
      <xdr:row>16</xdr:row>
      <xdr:rowOff>238125</xdr:rowOff>
    </xdr:from>
    <xdr:ext cx="60960" cy="182880"/>
    <xdr:sp macro="" textlink="">
      <xdr:nvSpPr>
        <xdr:cNvPr id="50" name="Text Box 13"/>
        <xdr:cNvSpPr txBox="1">
          <a:spLocks noChangeArrowheads="1"/>
        </xdr:cNvSpPr>
      </xdr:nvSpPr>
      <xdr:spPr bwMode="auto">
        <a:xfrm>
          <a:off x="60026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687705</xdr:colOff>
      <xdr:row>16</xdr:row>
      <xdr:rowOff>238125</xdr:rowOff>
    </xdr:from>
    <xdr:ext cx="60960" cy="182880"/>
    <xdr:sp macro="" textlink="">
      <xdr:nvSpPr>
        <xdr:cNvPr id="51" name="Text Box 13"/>
        <xdr:cNvSpPr txBox="1">
          <a:spLocks noChangeArrowheads="1"/>
        </xdr:cNvSpPr>
      </xdr:nvSpPr>
      <xdr:spPr bwMode="auto">
        <a:xfrm>
          <a:off x="60026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2" name="Text Box 13"/>
        <xdr:cNvSpPr txBox="1">
          <a:spLocks noChangeArrowheads="1"/>
        </xdr:cNvSpPr>
      </xdr:nvSpPr>
      <xdr:spPr bwMode="auto">
        <a:xfrm>
          <a:off x="67837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3" name="Text Box 13"/>
        <xdr:cNvSpPr txBox="1">
          <a:spLocks noChangeArrowheads="1"/>
        </xdr:cNvSpPr>
      </xdr:nvSpPr>
      <xdr:spPr bwMode="auto">
        <a:xfrm>
          <a:off x="67837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4" name="Text Box 13"/>
        <xdr:cNvSpPr txBox="1">
          <a:spLocks noChangeArrowheads="1"/>
        </xdr:cNvSpPr>
      </xdr:nvSpPr>
      <xdr:spPr bwMode="auto">
        <a:xfrm>
          <a:off x="67837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5" name="Text Box 13"/>
        <xdr:cNvSpPr txBox="1">
          <a:spLocks noChangeArrowheads="1"/>
        </xdr:cNvSpPr>
      </xdr:nvSpPr>
      <xdr:spPr bwMode="auto">
        <a:xfrm>
          <a:off x="75647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6" name="Text Box 13"/>
        <xdr:cNvSpPr txBox="1">
          <a:spLocks noChangeArrowheads="1"/>
        </xdr:cNvSpPr>
      </xdr:nvSpPr>
      <xdr:spPr bwMode="auto">
        <a:xfrm>
          <a:off x="75647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7" name="Text Box 13"/>
        <xdr:cNvSpPr txBox="1">
          <a:spLocks noChangeArrowheads="1"/>
        </xdr:cNvSpPr>
      </xdr:nvSpPr>
      <xdr:spPr bwMode="auto">
        <a:xfrm>
          <a:off x="75647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8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59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60" name="Text Box 13"/>
        <xdr:cNvSpPr txBox="1">
          <a:spLocks noChangeArrowheads="1"/>
        </xdr:cNvSpPr>
      </xdr:nvSpPr>
      <xdr:spPr bwMode="auto">
        <a:xfrm>
          <a:off x="834580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64" name="Text Box 13"/>
        <xdr:cNvSpPr txBox="1">
          <a:spLocks noChangeArrowheads="1"/>
        </xdr:cNvSpPr>
      </xdr:nvSpPr>
      <xdr:spPr bwMode="auto">
        <a:xfrm>
          <a:off x="99269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16</xdr:row>
      <xdr:rowOff>238125</xdr:rowOff>
    </xdr:from>
    <xdr:ext cx="60960" cy="182880"/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9926955" y="41719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982980</xdr:colOff>
      <xdr:row>58</xdr:row>
      <xdr:rowOff>0</xdr:rowOff>
    </xdr:from>
    <xdr:ext cx="60960" cy="182880"/>
    <xdr:sp macro="" textlink="">
      <xdr:nvSpPr>
        <xdr:cNvPr id="67" name="Text Box 13"/>
        <xdr:cNvSpPr txBox="1">
          <a:spLocks noChangeArrowheads="1"/>
        </xdr:cNvSpPr>
      </xdr:nvSpPr>
      <xdr:spPr bwMode="auto">
        <a:xfrm>
          <a:off x="1325880" y="136455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662940</xdr:colOff>
      <xdr:row>58</xdr:row>
      <xdr:rowOff>0</xdr:rowOff>
    </xdr:from>
    <xdr:ext cx="60960" cy="182880"/>
    <xdr:sp macro="" textlink="">
      <xdr:nvSpPr>
        <xdr:cNvPr id="68" name="Text Box 14"/>
        <xdr:cNvSpPr txBox="1">
          <a:spLocks noChangeArrowheads="1"/>
        </xdr:cNvSpPr>
      </xdr:nvSpPr>
      <xdr:spPr bwMode="auto">
        <a:xfrm>
          <a:off x="1320165" y="1364551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58</xdr:row>
      <xdr:rowOff>0</xdr:rowOff>
    </xdr:from>
    <xdr:ext cx="60960" cy="182880"/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5260" y="136302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175260</xdr:colOff>
      <xdr:row>58</xdr:row>
      <xdr:rowOff>0</xdr:rowOff>
    </xdr:from>
    <xdr:ext cx="60960" cy="182880"/>
    <xdr:sp macro="" textlink="">
      <xdr:nvSpPr>
        <xdr:cNvPr id="70" name="Text Box 16"/>
        <xdr:cNvSpPr txBox="1">
          <a:spLocks noChangeArrowheads="1"/>
        </xdr:cNvSpPr>
      </xdr:nvSpPr>
      <xdr:spPr bwMode="auto">
        <a:xfrm>
          <a:off x="175260" y="1363027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546100</xdr:colOff>
          <xdr:row>2</xdr:row>
          <xdr:rowOff>184150</xdr:rowOff>
        </xdr:from>
        <xdr:to>
          <xdr:col>7</xdr:col>
          <xdr:colOff>0</xdr:colOff>
          <xdr:row>4</xdr:row>
          <xdr:rowOff>0</xdr:rowOff>
        </xdr:to>
        <xdr:sp macro="" textlink="">
          <xdr:nvSpPr>
            <xdr:cNvPr id="90117" name="Check Box 5" hidden="1">
              <a:extLst>
                <a:ext uri="{63B3BB69-23CF-44E3-9099-C40C66FF867C}">
                  <a14:compatExt spid="_x0000_s90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546100</xdr:colOff>
          <xdr:row>4</xdr:row>
          <xdr:rowOff>0</xdr:rowOff>
        </xdr:from>
        <xdr:to>
          <xdr:col>7</xdr:col>
          <xdr:colOff>12700</xdr:colOff>
          <xdr:row>5</xdr:row>
          <xdr:rowOff>50800</xdr:rowOff>
        </xdr:to>
        <xdr:sp macro="" textlink="">
          <xdr:nvSpPr>
            <xdr:cNvPr id="90118" name="Check Box 6" hidden="1">
              <a:extLst>
                <a:ext uri="{63B3BB69-23CF-44E3-9099-C40C66FF867C}">
                  <a14:compatExt spid="_x0000_s90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TA</a:t>
              </a:r>
            </a:p>
          </xdr:txBody>
        </xdr:sp>
        <xdr:clientData fLocksWithSheet="0"/>
      </xdr:twoCellAnchor>
    </mc:Choice>
    <mc:Fallback/>
  </mc:AlternateContent>
  <xdr:oneCellAnchor>
    <xdr:from>
      <xdr:col>6</xdr:col>
      <xdr:colOff>0</xdr:colOff>
      <xdr:row>16</xdr:row>
      <xdr:rowOff>238125</xdr:rowOff>
    </xdr:from>
    <xdr:ext cx="60960" cy="182880"/>
    <xdr:sp macro="" textlink="">
      <xdr:nvSpPr>
        <xdr:cNvPr id="61" name="Text Box 13"/>
        <xdr:cNvSpPr txBox="1">
          <a:spLocks noChangeArrowheads="1"/>
        </xdr:cNvSpPr>
      </xdr:nvSpPr>
      <xdr:spPr bwMode="auto">
        <a:xfrm>
          <a:off x="10096500" y="54673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16</xdr:row>
      <xdr:rowOff>238125</xdr:rowOff>
    </xdr:from>
    <xdr:ext cx="60960" cy="182880"/>
    <xdr:sp macro="" textlink="">
      <xdr:nvSpPr>
        <xdr:cNvPr id="62" name="Text Box 13"/>
        <xdr:cNvSpPr txBox="1">
          <a:spLocks noChangeArrowheads="1"/>
        </xdr:cNvSpPr>
      </xdr:nvSpPr>
      <xdr:spPr bwMode="auto">
        <a:xfrm>
          <a:off x="10096500" y="5467350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13335</xdr:colOff>
      <xdr:row>69</xdr:row>
      <xdr:rowOff>85725</xdr:rowOff>
    </xdr:from>
    <xdr:ext cx="60960" cy="182880"/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918210" y="20316825"/>
          <a:ext cx="6096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ArrdtBas-Valais\0-3000DangersNaturels\3201.02%20Construction%20%20ouvrages%20d&#233;fense\AA%20Rapports%20et%20formulaires%20standards\D&#233;compte\InventaireOuvragesD&#233;fense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ArrdtBas-Valais\0-3000%20Dangers-naturels\3201.02%20Construction%20%20ouvrages%20d&#233;fense\SG-3201-Ravines%20de%20St-Gingolph%202009\D&#233;compte\SG-3201.02-Ravines-Bil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_décompte-f"/>
      <sheetName val="Lawinv-Form1-Abr-de"/>
      <sheetName val="Listes"/>
    </sheetNames>
    <sheetDataSet>
      <sheetData sheetId="0"/>
      <sheetData sheetId="1"/>
      <sheetData sheetId="2">
        <row r="2">
          <cell r="A2">
            <v>2</v>
          </cell>
          <cell r="B2" t="str">
            <v>Dickru</v>
          </cell>
          <cell r="C2" t="str">
            <v>Geobrugg</v>
          </cell>
          <cell r="D2" t="str">
            <v>Cat-Ex</v>
          </cell>
          <cell r="H2" t="str">
            <v>Bois imprégné</v>
          </cell>
          <cell r="J2" t="str">
            <v>Bois</v>
          </cell>
          <cell r="K2" t="str">
            <v>Arolle</v>
          </cell>
          <cell r="M2" t="str">
            <v>0/3</v>
          </cell>
        </row>
        <row r="3">
          <cell r="A3">
            <v>2.5</v>
          </cell>
          <cell r="B3" t="str">
            <v>Giovanola</v>
          </cell>
          <cell r="C3" t="str">
            <v>Isofer</v>
          </cell>
          <cell r="D3" t="str">
            <v>Gaz Ex TAS</v>
          </cell>
          <cell r="H3" t="str">
            <v>Châtaigner</v>
          </cell>
          <cell r="J3" t="str">
            <v>Métal</v>
          </cell>
          <cell r="K3" t="str">
            <v>Epicéa</v>
          </cell>
          <cell r="M3" t="str">
            <v>1/3</v>
          </cell>
        </row>
        <row r="4">
          <cell r="A4">
            <v>3</v>
          </cell>
          <cell r="B4" t="str">
            <v>Züllig</v>
          </cell>
          <cell r="C4" t="str">
            <v>Laguna funi</v>
          </cell>
          <cell r="D4" t="str">
            <v>Inauen-Schätti/Doppelmayer</v>
          </cell>
          <cell r="K4" t="str">
            <v>Mélèze</v>
          </cell>
          <cell r="M4" t="str">
            <v>2/3</v>
          </cell>
        </row>
        <row r="5">
          <cell r="A5">
            <v>3.5</v>
          </cell>
          <cell r="B5" t="str">
            <v>Von Roll</v>
          </cell>
          <cell r="C5" t="str">
            <v>Fatzer</v>
          </cell>
          <cell r="D5" t="str">
            <v>Avalancheur Ruggieri</v>
          </cell>
          <cell r="K5" t="str">
            <v>Sapin</v>
          </cell>
          <cell r="M5" t="str">
            <v>3/3</v>
          </cell>
        </row>
        <row r="6">
          <cell r="A6">
            <v>4</v>
          </cell>
          <cell r="B6" t="str">
            <v>Gougra (Alu)</v>
          </cell>
          <cell r="C6" t="str">
            <v>Brugg</v>
          </cell>
          <cell r="D6" t="str">
            <v>AVALHEX Avaroc</v>
          </cell>
          <cell r="K6" t="str">
            <v>Saules</v>
          </cell>
        </row>
        <row r="7">
          <cell r="A7">
            <v>4.5</v>
          </cell>
          <cell r="B7" t="str">
            <v>Voest Alpine</v>
          </cell>
          <cell r="C7" t="str">
            <v>CAN</v>
          </cell>
          <cell r="D7" t="str">
            <v>Mât Wyssen</v>
          </cell>
          <cell r="K7" t="str">
            <v>Autres</v>
          </cell>
        </row>
        <row r="8">
          <cell r="A8">
            <v>5</v>
          </cell>
          <cell r="B8" t="str">
            <v>Alusuisse</v>
          </cell>
          <cell r="C8" t="str">
            <v>autre</v>
          </cell>
          <cell r="D8" t="str">
            <v>autre</v>
          </cell>
        </row>
        <row r="9">
          <cell r="B9" t="str">
            <v>EISLF</v>
          </cell>
        </row>
        <row r="10">
          <cell r="B10" t="str">
            <v>ARC-SIPRA</v>
          </cell>
        </row>
        <row r="11">
          <cell r="B11" t="str">
            <v>Fromm</v>
          </cell>
        </row>
        <row r="12">
          <cell r="B12" t="str">
            <v>Streiff AG</v>
          </cell>
        </row>
        <row r="13">
          <cell r="B13" t="str">
            <v>Type mixte</v>
          </cell>
        </row>
        <row r="14">
          <cell r="B14" t="str">
            <v>autre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écision"/>
      <sheetName val="BilanProjet"/>
      <sheetName val="1E"/>
      <sheetName val="2E"/>
      <sheetName val="3P"/>
      <sheetName val="4P"/>
      <sheetName val="5P"/>
      <sheetName val="DécEst"/>
      <sheetName val="PièceADécompter"/>
      <sheetName val="TABLEAUP"/>
      <sheetName val="données"/>
    </sheetNames>
    <sheetDataSet>
      <sheetData sheetId="0"/>
      <sheetData sheetId="1">
        <row r="7">
          <cell r="C7">
            <v>508401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B1" t="str">
            <v>Défense</v>
          </cell>
        </row>
        <row r="2">
          <cell r="B2" t="str">
            <v>Route forestière</v>
          </cell>
        </row>
        <row r="3">
          <cell r="B3" t="str">
            <v>Dépôt forestier</v>
          </cell>
        </row>
        <row r="4">
          <cell r="B4" t="str">
            <v>Chemins pédestres</v>
          </cell>
        </row>
        <row r="5">
          <cell r="B5" t="str">
            <v>Biodiversité</v>
          </cell>
        </row>
        <row r="6">
          <cell r="B6" t="str">
            <v>Nature</v>
          </cell>
        </row>
        <row r="7">
          <cell r="B7" t="str">
            <v>PRC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109"/>
  <sheetViews>
    <sheetView showGridLines="0" tabSelected="1" zoomScaleNormal="100" workbookViewId="0">
      <selection activeCell="B11" sqref="B11:F11"/>
    </sheetView>
  </sheetViews>
  <sheetFormatPr baseColWidth="10" defaultColWidth="11.453125" defaultRowHeight="12.5" x14ac:dyDescent="0.25"/>
  <cols>
    <col min="1" max="1" width="3.81640625" style="14" customWidth="1"/>
    <col min="2" max="2" width="9.7265625" style="3" customWidth="1"/>
    <col min="3" max="5" width="14.26953125" style="3" customWidth="1"/>
    <col min="6" max="7" width="19" style="3" customWidth="1"/>
    <col min="8" max="8" width="42.54296875" style="3" customWidth="1"/>
    <col min="9" max="16384" width="11.453125" style="3"/>
  </cols>
  <sheetData>
    <row r="1" spans="1:43" s="6" customFormat="1" ht="15.75" customHeight="1" x14ac:dyDescent="0.3">
      <c r="A1" s="1"/>
      <c r="B1" s="3"/>
      <c r="C1" s="59" t="s">
        <v>1</v>
      </c>
      <c r="D1" s="27" t="s">
        <v>2</v>
      </c>
      <c r="E1" s="16"/>
      <c r="F1" s="3"/>
      <c r="G1" s="59" t="s">
        <v>8</v>
      </c>
      <c r="H1" s="13"/>
      <c r="I1" s="2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3" s="6" customFormat="1" ht="15.75" customHeight="1" x14ac:dyDescent="0.3">
      <c r="A2" s="1"/>
      <c r="B2" s="3"/>
      <c r="C2" s="59" t="s">
        <v>3</v>
      </c>
      <c r="D2" s="27" t="s">
        <v>2</v>
      </c>
      <c r="E2" s="16"/>
      <c r="F2" s="3"/>
      <c r="G2" s="59" t="s">
        <v>9</v>
      </c>
      <c r="H2" s="13"/>
      <c r="I2" s="2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3" s="6" customFormat="1" ht="15.75" customHeight="1" x14ac:dyDescent="0.3">
      <c r="A3" s="1"/>
      <c r="B3" s="3"/>
      <c r="C3" s="59" t="s">
        <v>4</v>
      </c>
      <c r="D3" s="27" t="s">
        <v>2</v>
      </c>
      <c r="E3" s="16"/>
      <c r="F3" s="3"/>
      <c r="G3" s="3"/>
      <c r="H3" s="13"/>
      <c r="I3" s="2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3" s="6" customFormat="1" ht="15.75" customHeight="1" x14ac:dyDescent="0.3">
      <c r="A4" s="1"/>
      <c r="B4" s="3"/>
      <c r="C4" s="59" t="s">
        <v>5</v>
      </c>
      <c r="D4" s="27" t="s">
        <v>6</v>
      </c>
      <c r="E4" s="16"/>
      <c r="F4" s="3"/>
      <c r="G4" s="17"/>
      <c r="H4" s="13"/>
      <c r="I4" s="19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s="6" customFormat="1" ht="13.5" customHeight="1" x14ac:dyDescent="0.3">
      <c r="A5" s="7"/>
      <c r="B5" s="3"/>
      <c r="C5" s="59" t="s">
        <v>7</v>
      </c>
      <c r="D5" s="23">
        <v>0.8</v>
      </c>
      <c r="E5" s="8"/>
      <c r="F5" s="3"/>
      <c r="G5" s="21"/>
      <c r="H5" s="13"/>
      <c r="I5" s="8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s="11" customFormat="1" ht="21" customHeight="1" x14ac:dyDescent="0.3">
      <c r="A6" s="9"/>
      <c r="B6" s="8"/>
      <c r="C6" s="8"/>
      <c r="D6" s="8"/>
      <c r="E6" s="8"/>
      <c r="F6" s="40"/>
      <c r="G6" s="57"/>
      <c r="H6" s="40"/>
      <c r="I6" s="10"/>
      <c r="J6" s="10"/>
    </row>
    <row r="7" spans="1:43" s="11" customFormat="1" ht="21" customHeight="1" x14ac:dyDescent="0.3">
      <c r="A7" s="9"/>
      <c r="B7" s="72" t="s">
        <v>10</v>
      </c>
      <c r="C7" s="73"/>
      <c r="D7" s="73"/>
      <c r="E7" s="75"/>
      <c r="F7" s="41">
        <f>F18</f>
        <v>16500</v>
      </c>
      <c r="G7" s="42"/>
      <c r="H7" s="67" t="s">
        <v>5</v>
      </c>
      <c r="I7" s="10"/>
    </row>
    <row r="8" spans="1:43" s="11" customFormat="1" ht="21" customHeight="1" x14ac:dyDescent="0.3">
      <c r="A8" s="20"/>
      <c r="B8" s="43"/>
      <c r="C8" s="43"/>
      <c r="D8" s="43"/>
      <c r="E8" s="43"/>
      <c r="F8" s="43"/>
      <c r="G8" s="42"/>
      <c r="H8" s="63" t="s">
        <v>19</v>
      </c>
      <c r="I8" s="12"/>
    </row>
    <row r="9" spans="1:43" s="11" customFormat="1" ht="21" customHeight="1" x14ac:dyDescent="0.3">
      <c r="A9" s="9"/>
      <c r="B9" s="72" t="s">
        <v>11</v>
      </c>
      <c r="C9" s="73"/>
      <c r="D9" s="73"/>
      <c r="E9" s="75"/>
      <c r="F9" s="44">
        <f>0.5*ROUND(2*F7*D5,1)</f>
        <v>13200</v>
      </c>
      <c r="G9" s="42"/>
      <c r="H9" s="61"/>
      <c r="I9" s="10"/>
    </row>
    <row r="10" spans="1:43" s="11" customFormat="1" ht="21" customHeight="1" x14ac:dyDescent="0.3">
      <c r="A10" s="9"/>
      <c r="B10" s="42"/>
      <c r="C10" s="42"/>
      <c r="D10" s="42"/>
      <c r="E10" s="42"/>
      <c r="F10" s="45"/>
      <c r="G10" s="42"/>
      <c r="H10" s="60"/>
      <c r="I10" s="10"/>
    </row>
    <row r="11" spans="1:43" s="11" customFormat="1" ht="24.75" customHeight="1" x14ac:dyDescent="0.3">
      <c r="A11" s="9"/>
      <c r="B11" s="72" t="s">
        <v>21</v>
      </c>
      <c r="C11" s="73"/>
      <c r="D11" s="73"/>
      <c r="E11" s="73"/>
      <c r="F11" s="74"/>
      <c r="G11" s="42"/>
      <c r="H11" s="62"/>
      <c r="I11" s="10"/>
    </row>
    <row r="12" spans="1:43" s="11" customFormat="1" ht="21" customHeight="1" x14ac:dyDescent="0.3">
      <c r="A12" s="20"/>
      <c r="B12" s="43"/>
      <c r="C12" s="43"/>
      <c r="D12" s="43"/>
      <c r="E12" s="43"/>
      <c r="F12" s="43"/>
      <c r="G12" s="57"/>
      <c r="H12" s="42"/>
      <c r="I12" s="12"/>
      <c r="J12" s="12"/>
    </row>
    <row r="13" spans="1:43" s="11" customFormat="1" ht="21" customHeight="1" x14ac:dyDescent="0.25">
      <c r="A13" s="9"/>
      <c r="B13" s="20"/>
      <c r="C13" s="20"/>
      <c r="D13" s="20"/>
      <c r="E13" s="20"/>
      <c r="F13" s="10"/>
      <c r="G13" s="58"/>
      <c r="H13" s="18"/>
      <c r="I13" s="12"/>
      <c r="J13" s="12"/>
    </row>
    <row r="14" spans="1:43" s="11" customFormat="1" ht="21" customHeight="1" x14ac:dyDescent="0.25">
      <c r="A14" s="56" t="s">
        <v>12</v>
      </c>
      <c r="B14" s="20"/>
      <c r="C14" s="20"/>
      <c r="D14" s="20"/>
      <c r="E14" s="20"/>
      <c r="F14" s="10"/>
      <c r="G14" s="58"/>
      <c r="H14" s="18"/>
      <c r="I14" s="12"/>
      <c r="J14" s="12"/>
    </row>
    <row r="15" spans="1:43" s="11" customFormat="1" ht="16.5" customHeight="1" x14ac:dyDescent="0.3">
      <c r="A15" s="28"/>
      <c r="B15" s="29"/>
      <c r="C15" s="27"/>
      <c r="D15" s="27"/>
      <c r="E15" s="27"/>
      <c r="F15" s="30"/>
      <c r="G15" s="58"/>
      <c r="H15" s="31"/>
    </row>
    <row r="16" spans="1:43" s="11" customFormat="1" ht="25.5" customHeight="1" x14ac:dyDescent="0.3">
      <c r="A16" s="82" t="s">
        <v>13</v>
      </c>
      <c r="B16" s="84" t="s">
        <v>18</v>
      </c>
      <c r="C16" s="84"/>
      <c r="D16" s="84"/>
      <c r="E16" s="84"/>
      <c r="F16" s="32" t="s">
        <v>20</v>
      </c>
      <c r="G16" s="76" t="s">
        <v>16</v>
      </c>
      <c r="H16" s="76"/>
    </row>
    <row r="17" spans="1:8" s="11" customFormat="1" ht="25.5" customHeight="1" x14ac:dyDescent="0.25">
      <c r="A17" s="83"/>
      <c r="B17" s="84"/>
      <c r="C17" s="84"/>
      <c r="D17" s="84"/>
      <c r="E17" s="84"/>
      <c r="F17" s="33"/>
      <c r="G17" s="77"/>
      <c r="H17" s="77"/>
    </row>
    <row r="18" spans="1:8" s="5" customFormat="1" ht="17.149999999999999" customHeight="1" x14ac:dyDescent="0.3">
      <c r="A18" s="34"/>
      <c r="B18" s="35" t="s">
        <v>14</v>
      </c>
      <c r="C18" s="36" t="s">
        <v>15</v>
      </c>
      <c r="D18" s="37"/>
      <c r="E18" s="38"/>
      <c r="F18" s="39">
        <f>SUM(F19:F68)</f>
        <v>16500</v>
      </c>
      <c r="G18" s="78"/>
      <c r="H18" s="78"/>
    </row>
    <row r="19" spans="1:8" s="5" customFormat="1" ht="16.5" customHeight="1" x14ac:dyDescent="0.25">
      <c r="A19" s="46">
        <v>1</v>
      </c>
      <c r="B19" s="47">
        <v>43629</v>
      </c>
      <c r="C19" s="68" t="s">
        <v>0</v>
      </c>
      <c r="D19" s="68"/>
      <c r="E19" s="68"/>
      <c r="F19" s="48">
        <v>1500</v>
      </c>
      <c r="G19" s="64"/>
      <c r="H19" s="65"/>
    </row>
    <row r="20" spans="1:8" s="5" customFormat="1" ht="16.5" customHeight="1" x14ac:dyDescent="0.25">
      <c r="A20" s="46">
        <f>A19+1</f>
        <v>2</v>
      </c>
      <c r="B20" s="47">
        <v>43629</v>
      </c>
      <c r="C20" s="68" t="s">
        <v>0</v>
      </c>
      <c r="D20" s="68"/>
      <c r="E20" s="68"/>
      <c r="F20" s="48">
        <v>1500</v>
      </c>
      <c r="G20" s="64"/>
      <c r="H20" s="65"/>
    </row>
    <row r="21" spans="1:8" s="5" customFormat="1" ht="16.5" customHeight="1" x14ac:dyDescent="0.25">
      <c r="A21" s="46">
        <f t="shared" ref="A21:A68" si="0">A20+1</f>
        <v>3</v>
      </c>
      <c r="B21" s="47">
        <v>43629</v>
      </c>
      <c r="C21" s="68" t="s">
        <v>0</v>
      </c>
      <c r="D21" s="68"/>
      <c r="E21" s="68"/>
      <c r="F21" s="48">
        <v>1500</v>
      </c>
      <c r="G21" s="64"/>
      <c r="H21" s="65"/>
    </row>
    <row r="22" spans="1:8" s="5" customFormat="1" ht="16.5" customHeight="1" x14ac:dyDescent="0.25">
      <c r="A22" s="46">
        <f t="shared" si="0"/>
        <v>4</v>
      </c>
      <c r="B22" s="47">
        <v>43629</v>
      </c>
      <c r="C22" s="68" t="s">
        <v>0</v>
      </c>
      <c r="D22" s="68"/>
      <c r="E22" s="68"/>
      <c r="F22" s="48">
        <v>1500</v>
      </c>
      <c r="G22" s="64"/>
      <c r="H22" s="65"/>
    </row>
    <row r="23" spans="1:8" s="5" customFormat="1" ht="16.5" customHeight="1" x14ac:dyDescent="0.25">
      <c r="A23" s="46">
        <f t="shared" si="0"/>
        <v>5</v>
      </c>
      <c r="B23" s="47">
        <v>43629</v>
      </c>
      <c r="C23" s="68" t="s">
        <v>0</v>
      </c>
      <c r="D23" s="68"/>
      <c r="E23" s="68"/>
      <c r="F23" s="48">
        <v>1500</v>
      </c>
      <c r="G23" s="64"/>
      <c r="H23" s="65"/>
    </row>
    <row r="24" spans="1:8" s="5" customFormat="1" ht="16.5" customHeight="1" x14ac:dyDescent="0.25">
      <c r="A24" s="46">
        <f t="shared" si="0"/>
        <v>6</v>
      </c>
      <c r="B24" s="47">
        <v>43629</v>
      </c>
      <c r="C24" s="68" t="s">
        <v>0</v>
      </c>
      <c r="D24" s="68"/>
      <c r="E24" s="68"/>
      <c r="F24" s="48">
        <v>1500</v>
      </c>
      <c r="G24" s="64"/>
      <c r="H24" s="65"/>
    </row>
    <row r="25" spans="1:8" s="5" customFormat="1" ht="16.5" customHeight="1" x14ac:dyDescent="0.25">
      <c r="A25" s="46">
        <f t="shared" si="0"/>
        <v>7</v>
      </c>
      <c r="B25" s="47">
        <v>43629</v>
      </c>
      <c r="C25" s="68" t="s">
        <v>0</v>
      </c>
      <c r="D25" s="68"/>
      <c r="E25" s="68"/>
      <c r="F25" s="48">
        <v>1500</v>
      </c>
      <c r="G25" s="64"/>
      <c r="H25" s="65"/>
    </row>
    <row r="26" spans="1:8" s="5" customFormat="1" ht="16.5" customHeight="1" x14ac:dyDescent="0.25">
      <c r="A26" s="46">
        <f t="shared" si="0"/>
        <v>8</v>
      </c>
      <c r="B26" s="47">
        <v>43629</v>
      </c>
      <c r="C26" s="68" t="s">
        <v>0</v>
      </c>
      <c r="D26" s="68"/>
      <c r="E26" s="68"/>
      <c r="F26" s="48">
        <v>1500</v>
      </c>
      <c r="G26" s="64"/>
      <c r="H26" s="65"/>
    </row>
    <row r="27" spans="1:8" s="5" customFormat="1" ht="16.5" customHeight="1" x14ac:dyDescent="0.25">
      <c r="A27" s="46">
        <f t="shared" si="0"/>
        <v>9</v>
      </c>
      <c r="B27" s="47"/>
      <c r="C27" s="68"/>
      <c r="D27" s="68"/>
      <c r="E27" s="68"/>
      <c r="F27" s="48">
        <v>1500</v>
      </c>
      <c r="G27" s="64"/>
      <c r="H27" s="65"/>
    </row>
    <row r="28" spans="1:8" s="5" customFormat="1" ht="16.5" customHeight="1" x14ac:dyDescent="0.25">
      <c r="A28" s="46">
        <f t="shared" si="0"/>
        <v>10</v>
      </c>
      <c r="B28" s="47"/>
      <c r="C28" s="68"/>
      <c r="D28" s="68"/>
      <c r="E28" s="68"/>
      <c r="F28" s="48">
        <v>1500</v>
      </c>
      <c r="G28" s="64"/>
      <c r="H28" s="65"/>
    </row>
    <row r="29" spans="1:8" s="5" customFormat="1" ht="16.5" customHeight="1" x14ac:dyDescent="0.25">
      <c r="A29" s="46">
        <f t="shared" si="0"/>
        <v>11</v>
      </c>
      <c r="B29" s="47"/>
      <c r="C29" s="68"/>
      <c r="D29" s="68"/>
      <c r="E29" s="68"/>
      <c r="F29" s="48">
        <v>1500</v>
      </c>
      <c r="G29" s="64"/>
      <c r="H29" s="65"/>
    </row>
    <row r="30" spans="1:8" s="5" customFormat="1" ht="16.5" customHeight="1" x14ac:dyDescent="0.25">
      <c r="A30" s="46">
        <f t="shared" si="0"/>
        <v>12</v>
      </c>
      <c r="B30" s="47"/>
      <c r="C30" s="49"/>
      <c r="D30" s="50"/>
      <c r="E30" s="51"/>
      <c r="F30" s="48"/>
      <c r="G30" s="64"/>
      <c r="H30" s="65"/>
    </row>
    <row r="31" spans="1:8" s="5" customFormat="1" ht="16.5" customHeight="1" x14ac:dyDescent="0.25">
      <c r="A31" s="46">
        <f t="shared" si="0"/>
        <v>13</v>
      </c>
      <c r="B31" s="47"/>
      <c r="C31" s="68"/>
      <c r="D31" s="68"/>
      <c r="E31" s="68"/>
      <c r="F31" s="48"/>
      <c r="G31" s="64"/>
      <c r="H31" s="66"/>
    </row>
    <row r="32" spans="1:8" s="5" customFormat="1" ht="16.5" customHeight="1" x14ac:dyDescent="0.25">
      <c r="A32" s="46">
        <f t="shared" si="0"/>
        <v>14</v>
      </c>
      <c r="B32" s="47"/>
      <c r="C32" s="68"/>
      <c r="D32" s="68"/>
      <c r="E32" s="68"/>
      <c r="F32" s="48"/>
      <c r="G32" s="64"/>
      <c r="H32" s="66"/>
    </row>
    <row r="33" spans="1:8" s="5" customFormat="1" ht="16.5" customHeight="1" x14ac:dyDescent="0.25">
      <c r="A33" s="46">
        <f t="shared" si="0"/>
        <v>15</v>
      </c>
      <c r="B33" s="47"/>
      <c r="C33" s="68"/>
      <c r="D33" s="68"/>
      <c r="E33" s="68"/>
      <c r="F33" s="48"/>
      <c r="G33" s="64"/>
      <c r="H33" s="66"/>
    </row>
    <row r="34" spans="1:8" s="5" customFormat="1" ht="16.5" customHeight="1" x14ac:dyDescent="0.25">
      <c r="A34" s="46">
        <f t="shared" si="0"/>
        <v>16</v>
      </c>
      <c r="B34" s="47"/>
      <c r="C34" s="68"/>
      <c r="D34" s="68"/>
      <c r="E34" s="68"/>
      <c r="F34" s="48"/>
      <c r="G34" s="64"/>
      <c r="H34" s="66"/>
    </row>
    <row r="35" spans="1:8" s="5" customFormat="1" ht="16.5" customHeight="1" x14ac:dyDescent="0.25">
      <c r="A35" s="46">
        <f t="shared" si="0"/>
        <v>17</v>
      </c>
      <c r="B35" s="47"/>
      <c r="C35" s="68"/>
      <c r="D35" s="68"/>
      <c r="E35" s="68"/>
      <c r="F35" s="48"/>
      <c r="G35" s="64"/>
      <c r="H35" s="66"/>
    </row>
    <row r="36" spans="1:8" s="5" customFormat="1" ht="16.5" customHeight="1" x14ac:dyDescent="0.25">
      <c r="A36" s="46">
        <f t="shared" si="0"/>
        <v>18</v>
      </c>
      <c r="B36" s="47"/>
      <c r="C36" s="68"/>
      <c r="D36" s="68"/>
      <c r="E36" s="68"/>
      <c r="F36" s="48"/>
      <c r="G36" s="64"/>
      <c r="H36" s="66"/>
    </row>
    <row r="37" spans="1:8" s="5" customFormat="1" ht="16.5" customHeight="1" x14ac:dyDescent="0.25">
      <c r="A37" s="46">
        <f t="shared" si="0"/>
        <v>19</v>
      </c>
      <c r="B37" s="47"/>
      <c r="C37" s="68"/>
      <c r="D37" s="68"/>
      <c r="E37" s="68"/>
      <c r="F37" s="48"/>
      <c r="G37" s="64"/>
      <c r="H37" s="66"/>
    </row>
    <row r="38" spans="1:8" s="5" customFormat="1" ht="16.5" customHeight="1" x14ac:dyDescent="0.25">
      <c r="A38" s="46">
        <f t="shared" si="0"/>
        <v>20</v>
      </c>
      <c r="B38" s="47"/>
      <c r="C38" s="68"/>
      <c r="D38" s="68"/>
      <c r="E38" s="68"/>
      <c r="F38" s="48"/>
      <c r="G38" s="64"/>
      <c r="H38" s="66"/>
    </row>
    <row r="39" spans="1:8" s="5" customFormat="1" ht="16.5" customHeight="1" x14ac:dyDescent="0.25">
      <c r="A39" s="46">
        <f t="shared" si="0"/>
        <v>21</v>
      </c>
      <c r="B39" s="47"/>
      <c r="C39" s="68"/>
      <c r="D39" s="68"/>
      <c r="E39" s="68"/>
      <c r="F39" s="48"/>
      <c r="G39" s="64"/>
      <c r="H39" s="66"/>
    </row>
    <row r="40" spans="1:8" s="5" customFormat="1" ht="16.5" customHeight="1" x14ac:dyDescent="0.25">
      <c r="A40" s="46">
        <f t="shared" si="0"/>
        <v>22</v>
      </c>
      <c r="B40" s="47"/>
      <c r="C40" s="68"/>
      <c r="D40" s="68"/>
      <c r="E40" s="68"/>
      <c r="F40" s="48"/>
      <c r="G40" s="64"/>
      <c r="H40" s="66"/>
    </row>
    <row r="41" spans="1:8" s="5" customFormat="1" ht="16.5" customHeight="1" x14ac:dyDescent="0.25">
      <c r="A41" s="46">
        <f t="shared" si="0"/>
        <v>23</v>
      </c>
      <c r="B41" s="47"/>
      <c r="C41" s="68"/>
      <c r="D41" s="68"/>
      <c r="E41" s="68"/>
      <c r="F41" s="48"/>
      <c r="G41" s="64"/>
      <c r="H41" s="66"/>
    </row>
    <row r="42" spans="1:8" s="5" customFormat="1" ht="16.5" customHeight="1" x14ac:dyDescent="0.25">
      <c r="A42" s="46">
        <f t="shared" si="0"/>
        <v>24</v>
      </c>
      <c r="B42" s="47"/>
      <c r="C42" s="68"/>
      <c r="D42" s="68"/>
      <c r="E42" s="68"/>
      <c r="F42" s="48"/>
      <c r="G42" s="64"/>
      <c r="H42" s="66"/>
    </row>
    <row r="43" spans="1:8" s="5" customFormat="1" ht="16.5" customHeight="1" x14ac:dyDescent="0.25">
      <c r="A43" s="46">
        <f t="shared" si="0"/>
        <v>25</v>
      </c>
      <c r="B43" s="47"/>
      <c r="C43" s="68"/>
      <c r="D43" s="68"/>
      <c r="E43" s="68"/>
      <c r="F43" s="48"/>
      <c r="G43" s="64"/>
      <c r="H43" s="66"/>
    </row>
    <row r="44" spans="1:8" s="5" customFormat="1" ht="16.5" customHeight="1" x14ac:dyDescent="0.25">
      <c r="A44" s="46">
        <f t="shared" si="0"/>
        <v>26</v>
      </c>
      <c r="B44" s="47"/>
      <c r="C44" s="68"/>
      <c r="D44" s="68"/>
      <c r="E44" s="68"/>
      <c r="F44" s="48"/>
      <c r="G44" s="64"/>
      <c r="H44" s="66"/>
    </row>
    <row r="45" spans="1:8" s="5" customFormat="1" ht="16.5" customHeight="1" x14ac:dyDescent="0.25">
      <c r="A45" s="46">
        <f t="shared" si="0"/>
        <v>27</v>
      </c>
      <c r="B45" s="47"/>
      <c r="C45" s="68"/>
      <c r="D45" s="68"/>
      <c r="E45" s="68"/>
      <c r="F45" s="48"/>
      <c r="G45" s="64"/>
      <c r="H45" s="66"/>
    </row>
    <row r="46" spans="1:8" s="5" customFormat="1" ht="16.5" customHeight="1" x14ac:dyDescent="0.25">
      <c r="A46" s="46">
        <f t="shared" si="0"/>
        <v>28</v>
      </c>
      <c r="B46" s="47"/>
      <c r="C46" s="68"/>
      <c r="D46" s="68"/>
      <c r="E46" s="68"/>
      <c r="F46" s="48"/>
      <c r="G46" s="64"/>
      <c r="H46" s="66"/>
    </row>
    <row r="47" spans="1:8" s="5" customFormat="1" ht="16.5" customHeight="1" x14ac:dyDescent="0.25">
      <c r="A47" s="46">
        <f t="shared" si="0"/>
        <v>29</v>
      </c>
      <c r="B47" s="47"/>
      <c r="C47" s="68"/>
      <c r="D47" s="68"/>
      <c r="E47" s="68"/>
      <c r="F47" s="48"/>
      <c r="G47" s="64"/>
      <c r="H47" s="66"/>
    </row>
    <row r="48" spans="1:8" s="5" customFormat="1" ht="16.5" customHeight="1" x14ac:dyDescent="0.25">
      <c r="A48" s="46">
        <f t="shared" si="0"/>
        <v>30</v>
      </c>
      <c r="B48" s="47"/>
      <c r="C48" s="68"/>
      <c r="D48" s="68"/>
      <c r="E48" s="68"/>
      <c r="F48" s="48"/>
      <c r="G48" s="64"/>
      <c r="H48" s="66"/>
    </row>
    <row r="49" spans="1:8" s="5" customFormat="1" ht="16.5" customHeight="1" x14ac:dyDescent="0.25">
      <c r="A49" s="46">
        <f t="shared" si="0"/>
        <v>31</v>
      </c>
      <c r="B49" s="47"/>
      <c r="C49" s="68"/>
      <c r="D49" s="68"/>
      <c r="E49" s="68"/>
      <c r="F49" s="48"/>
      <c r="G49" s="64"/>
      <c r="H49" s="66"/>
    </row>
    <row r="50" spans="1:8" s="5" customFormat="1" ht="16.5" customHeight="1" x14ac:dyDescent="0.25">
      <c r="A50" s="46">
        <f t="shared" si="0"/>
        <v>32</v>
      </c>
      <c r="B50" s="47"/>
      <c r="C50" s="68"/>
      <c r="D50" s="68"/>
      <c r="E50" s="68"/>
      <c r="F50" s="48"/>
      <c r="G50" s="64"/>
      <c r="H50" s="66"/>
    </row>
    <row r="51" spans="1:8" s="5" customFormat="1" ht="16.5" customHeight="1" x14ac:dyDescent="0.25">
      <c r="A51" s="46">
        <f t="shared" si="0"/>
        <v>33</v>
      </c>
      <c r="B51" s="47"/>
      <c r="C51" s="68"/>
      <c r="D51" s="68"/>
      <c r="E51" s="68"/>
      <c r="F51" s="48"/>
      <c r="G51" s="64"/>
      <c r="H51" s="66"/>
    </row>
    <row r="52" spans="1:8" s="5" customFormat="1" ht="16.5" customHeight="1" x14ac:dyDescent="0.25">
      <c r="A52" s="46">
        <f t="shared" si="0"/>
        <v>34</v>
      </c>
      <c r="B52" s="47"/>
      <c r="C52" s="68"/>
      <c r="D52" s="68"/>
      <c r="E52" s="68"/>
      <c r="F52" s="48"/>
      <c r="G52" s="64"/>
      <c r="H52" s="66"/>
    </row>
    <row r="53" spans="1:8" s="5" customFormat="1" ht="16.5" customHeight="1" x14ac:dyDescent="0.25">
      <c r="A53" s="46">
        <f t="shared" si="0"/>
        <v>35</v>
      </c>
      <c r="B53" s="47"/>
      <c r="C53" s="68"/>
      <c r="D53" s="68"/>
      <c r="E53" s="68"/>
      <c r="F53" s="48"/>
      <c r="G53" s="64"/>
      <c r="H53" s="66"/>
    </row>
    <row r="54" spans="1:8" s="5" customFormat="1" ht="16.5" customHeight="1" x14ac:dyDescent="0.25">
      <c r="A54" s="46">
        <f t="shared" si="0"/>
        <v>36</v>
      </c>
      <c r="B54" s="47"/>
      <c r="C54" s="68"/>
      <c r="D54" s="68"/>
      <c r="E54" s="68"/>
      <c r="F54" s="48"/>
      <c r="G54" s="64"/>
      <c r="H54" s="66"/>
    </row>
    <row r="55" spans="1:8" s="5" customFormat="1" ht="16.5" customHeight="1" x14ac:dyDescent="0.25">
      <c r="A55" s="46">
        <f t="shared" si="0"/>
        <v>37</v>
      </c>
      <c r="B55" s="47"/>
      <c r="C55" s="68"/>
      <c r="D55" s="68"/>
      <c r="E55" s="68"/>
      <c r="F55" s="48"/>
      <c r="G55" s="64"/>
      <c r="H55" s="66"/>
    </row>
    <row r="56" spans="1:8" s="5" customFormat="1" ht="16.5" customHeight="1" x14ac:dyDescent="0.25">
      <c r="A56" s="46">
        <f t="shared" si="0"/>
        <v>38</v>
      </c>
      <c r="B56" s="47"/>
      <c r="C56" s="68"/>
      <c r="D56" s="68"/>
      <c r="E56" s="68"/>
      <c r="F56" s="48"/>
      <c r="G56" s="64"/>
      <c r="H56" s="66"/>
    </row>
    <row r="57" spans="1:8" s="5" customFormat="1" ht="16.5" customHeight="1" x14ac:dyDescent="0.25">
      <c r="A57" s="46">
        <f t="shared" si="0"/>
        <v>39</v>
      </c>
      <c r="B57" s="47"/>
      <c r="C57" s="68"/>
      <c r="D57" s="68"/>
      <c r="E57" s="68"/>
      <c r="F57" s="48"/>
      <c r="G57" s="64"/>
      <c r="H57" s="66"/>
    </row>
    <row r="58" spans="1:8" s="5" customFormat="1" ht="16.5" customHeight="1" x14ac:dyDescent="0.25">
      <c r="A58" s="46">
        <f t="shared" si="0"/>
        <v>40</v>
      </c>
      <c r="B58" s="47"/>
      <c r="C58" s="68"/>
      <c r="D58" s="68"/>
      <c r="E58" s="68"/>
      <c r="F58" s="48"/>
      <c r="G58" s="64"/>
      <c r="H58" s="66"/>
    </row>
    <row r="59" spans="1:8" s="5" customFormat="1" ht="16.5" customHeight="1" x14ac:dyDescent="0.25">
      <c r="A59" s="46">
        <f t="shared" si="0"/>
        <v>41</v>
      </c>
      <c r="B59" s="47"/>
      <c r="C59" s="68"/>
      <c r="D59" s="68"/>
      <c r="E59" s="68"/>
      <c r="F59" s="48"/>
      <c r="G59" s="64"/>
      <c r="H59" s="66"/>
    </row>
    <row r="60" spans="1:8" s="5" customFormat="1" ht="16.5" customHeight="1" x14ac:dyDescent="0.25">
      <c r="A60" s="46">
        <f t="shared" si="0"/>
        <v>42</v>
      </c>
      <c r="B60" s="47"/>
      <c r="C60" s="68"/>
      <c r="D60" s="68"/>
      <c r="E60" s="68"/>
      <c r="F60" s="48"/>
      <c r="G60" s="64"/>
      <c r="H60" s="66"/>
    </row>
    <row r="61" spans="1:8" s="5" customFormat="1" ht="16.5" customHeight="1" x14ac:dyDescent="0.25">
      <c r="A61" s="46">
        <f t="shared" si="0"/>
        <v>43</v>
      </c>
      <c r="B61" s="47"/>
      <c r="C61" s="68"/>
      <c r="D61" s="68"/>
      <c r="E61" s="68"/>
      <c r="F61" s="48"/>
      <c r="G61" s="64"/>
      <c r="H61" s="66"/>
    </row>
    <row r="62" spans="1:8" s="5" customFormat="1" ht="16.5" customHeight="1" x14ac:dyDescent="0.25">
      <c r="A62" s="46">
        <f t="shared" si="0"/>
        <v>44</v>
      </c>
      <c r="B62" s="47"/>
      <c r="C62" s="68"/>
      <c r="D62" s="68"/>
      <c r="E62" s="68"/>
      <c r="F62" s="48"/>
      <c r="G62" s="64"/>
      <c r="H62" s="66"/>
    </row>
    <row r="63" spans="1:8" s="5" customFormat="1" ht="16.5" customHeight="1" x14ac:dyDescent="0.25">
      <c r="A63" s="46">
        <f t="shared" si="0"/>
        <v>45</v>
      </c>
      <c r="B63" s="47"/>
      <c r="C63" s="68"/>
      <c r="D63" s="68"/>
      <c r="E63" s="68"/>
      <c r="F63" s="48"/>
      <c r="G63" s="64"/>
      <c r="H63" s="66"/>
    </row>
    <row r="64" spans="1:8" s="5" customFormat="1" ht="16.5" customHeight="1" x14ac:dyDescent="0.25">
      <c r="A64" s="46">
        <f t="shared" si="0"/>
        <v>46</v>
      </c>
      <c r="B64" s="47"/>
      <c r="C64" s="68"/>
      <c r="D64" s="68"/>
      <c r="E64" s="68"/>
      <c r="F64" s="48"/>
      <c r="G64" s="64"/>
      <c r="H64" s="66"/>
    </row>
    <row r="65" spans="1:8" s="5" customFormat="1" ht="16.5" customHeight="1" x14ac:dyDescent="0.25">
      <c r="A65" s="46">
        <f t="shared" si="0"/>
        <v>47</v>
      </c>
      <c r="B65" s="47"/>
      <c r="C65" s="69"/>
      <c r="D65" s="70"/>
      <c r="E65" s="71"/>
      <c r="F65" s="48"/>
      <c r="G65" s="64"/>
      <c r="H65" s="66"/>
    </row>
    <row r="66" spans="1:8" s="5" customFormat="1" ht="16.5" customHeight="1" x14ac:dyDescent="0.25">
      <c r="A66" s="46">
        <f t="shared" si="0"/>
        <v>48</v>
      </c>
      <c r="B66" s="47"/>
      <c r="C66" s="68"/>
      <c r="D66" s="68"/>
      <c r="E66" s="68"/>
      <c r="F66" s="48"/>
      <c r="G66" s="64"/>
      <c r="H66" s="66"/>
    </row>
    <row r="67" spans="1:8" s="5" customFormat="1" ht="16.5" customHeight="1" x14ac:dyDescent="0.25">
      <c r="A67" s="46">
        <f t="shared" si="0"/>
        <v>49</v>
      </c>
      <c r="B67" s="47"/>
      <c r="C67" s="68"/>
      <c r="D67" s="68"/>
      <c r="E67" s="68"/>
      <c r="F67" s="48"/>
      <c r="G67" s="64"/>
      <c r="H67" s="66"/>
    </row>
    <row r="68" spans="1:8" s="5" customFormat="1" ht="16.5" customHeight="1" x14ac:dyDescent="0.25">
      <c r="A68" s="46">
        <f t="shared" si="0"/>
        <v>50</v>
      </c>
      <c r="B68" s="47"/>
      <c r="C68" s="68"/>
      <c r="D68" s="68"/>
      <c r="E68" s="68"/>
      <c r="F68" s="48"/>
      <c r="G68" s="64"/>
      <c r="H68" s="66"/>
    </row>
    <row r="69" spans="1:8" s="15" customFormat="1" ht="10.5" customHeight="1" x14ac:dyDescent="0.25">
      <c r="A69" s="52"/>
      <c r="B69" s="53"/>
      <c r="C69" s="54"/>
      <c r="D69" s="54"/>
      <c r="E69" s="54"/>
      <c r="F69" s="22"/>
      <c r="G69" s="22"/>
      <c r="H69" s="55"/>
    </row>
    <row r="70" spans="1:8" s="13" customFormat="1" x14ac:dyDescent="0.25">
      <c r="A70" s="24"/>
      <c r="B70" s="25"/>
      <c r="C70" s="25"/>
      <c r="D70" s="25"/>
      <c r="E70" s="25"/>
    </row>
    <row r="71" spans="1:8" s="13" customFormat="1" ht="13" thickBot="1" x14ac:dyDescent="0.3">
      <c r="A71" s="24"/>
      <c r="B71" s="25"/>
      <c r="C71" s="25"/>
      <c r="D71" s="25"/>
      <c r="E71" s="25"/>
    </row>
    <row r="72" spans="1:8" s="13" customFormat="1" ht="16" thickBot="1" x14ac:dyDescent="0.4">
      <c r="A72" s="79" t="s">
        <v>17</v>
      </c>
      <c r="B72" s="80"/>
      <c r="C72" s="80"/>
      <c r="D72" s="80"/>
      <c r="E72" s="80"/>
      <c r="F72" s="80"/>
      <c r="G72" s="80"/>
      <c r="H72" s="81"/>
    </row>
    <row r="73" spans="1:8" s="13" customFormat="1" ht="15.5" x14ac:dyDescent="0.35">
      <c r="A73" s="26"/>
    </row>
    <row r="74" spans="1:8" s="13" customFormat="1" x14ac:dyDescent="0.25">
      <c r="A74" s="4"/>
    </row>
    <row r="75" spans="1:8" s="13" customFormat="1" x14ac:dyDescent="0.25">
      <c r="A75" s="4"/>
    </row>
    <row r="76" spans="1:8" s="13" customFormat="1" x14ac:dyDescent="0.25">
      <c r="A76" s="4"/>
    </row>
    <row r="77" spans="1:8" s="13" customFormat="1" x14ac:dyDescent="0.25">
      <c r="A77" s="4"/>
    </row>
    <row r="78" spans="1:8" s="13" customFormat="1" x14ac:dyDescent="0.25">
      <c r="A78" s="4"/>
    </row>
    <row r="79" spans="1:8" s="13" customFormat="1" x14ac:dyDescent="0.25">
      <c r="A79" s="4"/>
    </row>
    <row r="80" spans="1:8" s="13" customFormat="1" x14ac:dyDescent="0.25">
      <c r="A80" s="4"/>
    </row>
    <row r="81" spans="1:1" s="13" customFormat="1" x14ac:dyDescent="0.25">
      <c r="A81" s="4"/>
    </row>
    <row r="82" spans="1:1" s="13" customFormat="1" x14ac:dyDescent="0.25">
      <c r="A82" s="4"/>
    </row>
    <row r="83" spans="1:1" s="13" customFormat="1" x14ac:dyDescent="0.25">
      <c r="A83" s="4"/>
    </row>
    <row r="84" spans="1:1" s="13" customFormat="1" x14ac:dyDescent="0.25">
      <c r="A84" s="4"/>
    </row>
    <row r="85" spans="1:1" s="13" customFormat="1" x14ac:dyDescent="0.25">
      <c r="A85" s="4"/>
    </row>
    <row r="86" spans="1:1" s="13" customFormat="1" x14ac:dyDescent="0.25">
      <c r="A86" s="4"/>
    </row>
    <row r="87" spans="1:1" s="13" customFormat="1" x14ac:dyDescent="0.25">
      <c r="A87" s="4"/>
    </row>
    <row r="88" spans="1:1" s="13" customFormat="1" x14ac:dyDescent="0.25">
      <c r="A88" s="4"/>
    </row>
    <row r="89" spans="1:1" s="13" customFormat="1" x14ac:dyDescent="0.25">
      <c r="A89" s="4"/>
    </row>
    <row r="90" spans="1:1" s="13" customFormat="1" x14ac:dyDescent="0.25">
      <c r="A90" s="4"/>
    </row>
    <row r="91" spans="1:1" s="13" customFormat="1" x14ac:dyDescent="0.25">
      <c r="A91" s="4"/>
    </row>
    <row r="92" spans="1:1" s="13" customFormat="1" x14ac:dyDescent="0.25">
      <c r="A92" s="4"/>
    </row>
    <row r="93" spans="1:1" s="13" customFormat="1" x14ac:dyDescent="0.25">
      <c r="A93" s="4"/>
    </row>
    <row r="94" spans="1:1" s="13" customFormat="1" x14ac:dyDescent="0.25">
      <c r="A94" s="4"/>
    </row>
    <row r="95" spans="1:1" s="13" customFormat="1" x14ac:dyDescent="0.25">
      <c r="A95" s="4"/>
    </row>
    <row r="96" spans="1:1" s="13" customFormat="1" x14ac:dyDescent="0.25">
      <c r="A96" s="4"/>
    </row>
    <row r="97" spans="1:1" s="13" customFormat="1" x14ac:dyDescent="0.25">
      <c r="A97" s="4"/>
    </row>
    <row r="98" spans="1:1" s="13" customFormat="1" x14ac:dyDescent="0.25">
      <c r="A98" s="4"/>
    </row>
    <row r="99" spans="1:1" s="13" customFormat="1" x14ac:dyDescent="0.25">
      <c r="A99" s="4"/>
    </row>
    <row r="100" spans="1:1" s="13" customFormat="1" x14ac:dyDescent="0.25">
      <c r="A100" s="4"/>
    </row>
    <row r="101" spans="1:1" s="13" customFormat="1" x14ac:dyDescent="0.25">
      <c r="A101" s="4"/>
    </row>
    <row r="102" spans="1:1" s="13" customFormat="1" x14ac:dyDescent="0.25">
      <c r="A102" s="4"/>
    </row>
    <row r="103" spans="1:1" s="13" customFormat="1" x14ac:dyDescent="0.25">
      <c r="A103" s="4"/>
    </row>
    <row r="104" spans="1:1" s="13" customFormat="1" x14ac:dyDescent="0.25">
      <c r="A104" s="4"/>
    </row>
    <row r="105" spans="1:1" s="13" customFormat="1" x14ac:dyDescent="0.25">
      <c r="A105" s="4"/>
    </row>
    <row r="106" spans="1:1" s="13" customFormat="1" x14ac:dyDescent="0.25">
      <c r="A106" s="4"/>
    </row>
    <row r="107" spans="1:1" s="13" customFormat="1" x14ac:dyDescent="0.25">
      <c r="A107" s="4"/>
    </row>
    <row r="108" spans="1:1" s="13" customFormat="1" x14ac:dyDescent="0.25">
      <c r="A108" s="4"/>
    </row>
    <row r="109" spans="1:1" s="13" customFormat="1" x14ac:dyDescent="0.25">
      <c r="A109" s="4"/>
    </row>
  </sheetData>
  <mergeCells count="57">
    <mergeCell ref="G16:G18"/>
    <mergeCell ref="A72:H72"/>
    <mergeCell ref="H16:H18"/>
    <mergeCell ref="A16:A17"/>
    <mergeCell ref="B16:E17"/>
    <mergeCell ref="C24:E24"/>
    <mergeCell ref="C25:E25"/>
    <mergeCell ref="C21:E21"/>
    <mergeCell ref="C22:E22"/>
    <mergeCell ref="C23:E23"/>
    <mergeCell ref="C19:E19"/>
    <mergeCell ref="C20:E20"/>
    <mergeCell ref="C31:E31"/>
    <mergeCell ref="C29:E29"/>
    <mergeCell ref="C35:E35"/>
    <mergeCell ref="C36:E36"/>
    <mergeCell ref="C41:E41"/>
    <mergeCell ref="B11:F11"/>
    <mergeCell ref="B9:E9"/>
    <mergeCell ref="B7:E7"/>
    <mergeCell ref="C27:E27"/>
    <mergeCell ref="C28:E28"/>
    <mergeCell ref="C26:E26"/>
    <mergeCell ref="C38:E38"/>
    <mergeCell ref="C39:E39"/>
    <mergeCell ref="C40:E40"/>
    <mergeCell ref="C37:E37"/>
    <mergeCell ref="C32:E32"/>
    <mergeCell ref="C33:E33"/>
    <mergeCell ref="C34:E34"/>
    <mergeCell ref="C44:E44"/>
    <mergeCell ref="C45:E45"/>
    <mergeCell ref="C46:E46"/>
    <mergeCell ref="C42:E42"/>
    <mergeCell ref="C43:E43"/>
    <mergeCell ref="C50:E50"/>
    <mergeCell ref="C51:E51"/>
    <mergeCell ref="C52:E52"/>
    <mergeCell ref="C47:E47"/>
    <mergeCell ref="C48:E48"/>
    <mergeCell ref="C49:E49"/>
    <mergeCell ref="C56:E56"/>
    <mergeCell ref="C57:E57"/>
    <mergeCell ref="C58:E58"/>
    <mergeCell ref="C53:E53"/>
    <mergeCell ref="C54:E54"/>
    <mergeCell ref="C55:E55"/>
    <mergeCell ref="C61:E61"/>
    <mergeCell ref="C62:E62"/>
    <mergeCell ref="C63:E63"/>
    <mergeCell ref="C59:E59"/>
    <mergeCell ref="C60:E60"/>
    <mergeCell ref="C67:E67"/>
    <mergeCell ref="C68:E68"/>
    <mergeCell ref="C64:E64"/>
    <mergeCell ref="C65:E65"/>
    <mergeCell ref="C66:E66"/>
  </mergeCells>
  <printOptions horizontalCentered="1"/>
  <pageMargins left="0.11811023622047245" right="0.11811023622047245" top="0.78740157480314965" bottom="0.55118110236220474" header="0.31496062992125984" footer="0.31496062992125984"/>
  <pageSetup paperSize="9" scale="60" orientation="portrait" r:id="rId1"/>
  <headerFooter>
    <oddFooter>&amp;C&amp;P/&amp;N&amp;R&amp;8&amp;F</oddFooter>
  </headerFooter>
  <ignoredErrors>
    <ignoredError sqref="A69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117" r:id="rId4" name="Check Box 5">
              <controlPr locked="0" defaultSize="0" autoFill="0" autoLine="0" autoPict="0">
                <anchor moveWithCells="1">
                  <from>
                    <xdr:col>6</xdr:col>
                    <xdr:colOff>546100</xdr:colOff>
                    <xdr:row>2</xdr:row>
                    <xdr:rowOff>184150</xdr:rowOff>
                  </from>
                  <to>
                    <xdr:col>7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118" r:id="rId5" name="Check Box 6">
              <controlPr locked="0" defaultSize="0" autoFill="0" autoLine="0" autoPict="0">
                <anchor moveWithCells="1">
                  <from>
                    <xdr:col>6</xdr:col>
                    <xdr:colOff>546100</xdr:colOff>
                    <xdr:row>4</xdr:row>
                    <xdr:rowOff>0</xdr:rowOff>
                  </from>
                  <to>
                    <xdr:col>7</xdr:col>
                    <xdr:colOff>12700</xdr:colOff>
                    <xdr:row>5</xdr:row>
                    <xdr:rowOff>50800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Belegliste DE</vt:lpstr>
      <vt:lpstr>'Belegliste DE'!Impression_des_titres</vt:lpstr>
    </vt:vector>
  </TitlesOfParts>
  <Company>Etat du Valais /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SCI</dc:creator>
  <cp:lastModifiedBy>Leslie FAVRE</cp:lastModifiedBy>
  <cp:lastPrinted>2019-11-27T15:00:35Z</cp:lastPrinted>
  <dcterms:created xsi:type="dcterms:W3CDTF">2015-02-04T07:01:38Z</dcterms:created>
  <dcterms:modified xsi:type="dcterms:W3CDTF">2023-08-25T13:14:40Z</dcterms:modified>
</cp:coreProperties>
</file>