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>
    <definedName name="_xlnm.Print_Titles" localSheetId="7">'2010'!$2:$9</definedName>
    <definedName name="_xlnm.Print_Titles" localSheetId="6">'2011'!$2:$9</definedName>
    <definedName name="_xlnm.Print_Titles" localSheetId="5">'2012'!$2:$9</definedName>
    <definedName name="_xlnm.Print_Titles" localSheetId="4">'2013'!$2:$9</definedName>
    <definedName name="_xlnm.Print_Titles" localSheetId="3">'2014'!$2:$8</definedName>
    <definedName name="_xlnm.Print_Titles" localSheetId="2">'2015'!$2:$8</definedName>
    <definedName name="_xlnm.Print_Titles" localSheetId="1">'2016'!$2:$8</definedName>
    <definedName name="_xlnm.Print_Titles" localSheetId="0">'2017'!$2:$8</definedName>
    <definedName name="_xlnm.Print_Area" localSheetId="5">'2012'!$B$1:$M$152</definedName>
    <definedName name="_xlnm.Print_Area" localSheetId="3">'2014'!$A$1:$M$152</definedName>
    <definedName name="_xlnm.Print_Area" localSheetId="2">'2015'!$A$1:$M$152</definedName>
    <definedName name="_xlnm.Print_Area" localSheetId="1">'2016'!$A$1:$M$152</definedName>
    <definedName name="_xlnm.Print_Area" localSheetId="0">'2017'!$A$1:$M$161</definedName>
  </definedNames>
  <calcPr fullCalcOnLoad="1"/>
</workbook>
</file>

<file path=xl/sharedStrings.xml><?xml version="1.0" encoding="utf-8"?>
<sst xmlns="http://schemas.openxmlformats.org/spreadsheetml/2006/main" count="1288" uniqueCount="190">
  <si>
    <t>Visp</t>
  </si>
  <si>
    <t>Leuk</t>
  </si>
  <si>
    <t>Sierre</t>
  </si>
  <si>
    <t>Conthey</t>
  </si>
  <si>
    <t>Martigny</t>
  </si>
  <si>
    <t>Sion</t>
  </si>
  <si>
    <t>Monthey</t>
  </si>
  <si>
    <t>Bellwald</t>
  </si>
  <si>
    <t>Binn</t>
  </si>
  <si>
    <t>Ernen</t>
  </si>
  <si>
    <t>Fiesch</t>
  </si>
  <si>
    <t>Fieschertal</t>
  </si>
  <si>
    <t>Lax</t>
  </si>
  <si>
    <t xml:space="preserve">Bister             </t>
  </si>
  <si>
    <t xml:space="preserve">Bitsch             </t>
  </si>
  <si>
    <t xml:space="preserve">Grengiols          </t>
  </si>
  <si>
    <t xml:space="preserve">Riederalp          </t>
  </si>
  <si>
    <t>Brig-Glis</t>
  </si>
  <si>
    <t>Eggerberg</t>
  </si>
  <si>
    <t>Naters</t>
  </si>
  <si>
    <t>Ried-Brig</t>
  </si>
  <si>
    <t>Simplon</t>
  </si>
  <si>
    <t>Termen</t>
  </si>
  <si>
    <t>Zwischbergen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</si>
  <si>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</si>
  <si>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</si>
  <si>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</si>
  <si>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</si>
  <si>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</si>
  <si>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</si>
  <si>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</si>
  <si>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</si>
  <si>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</si>
  <si>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</si>
  <si>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</si>
  <si>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</t>
  </si>
  <si>
    <t>Staldenried</t>
  </si>
  <si>
    <t>Täsch</t>
  </si>
  <si>
    <t>Törbel</t>
  </si>
  <si>
    <t>Visperterminen</t>
  </si>
  <si>
    <t>Zeneggen</t>
  </si>
  <si>
    <t>Zermatt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</si>
  <si>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</si>
  <si>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</si>
  <si>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</si>
  <si>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</si>
  <si>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</si>
  <si>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</si>
  <si>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</si>
  <si>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</si>
  <si>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</si>
  <si>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Agarn</t>
  </si>
  <si>
    <t>Albinen</t>
  </si>
  <si>
    <t>Ergisch</t>
  </si>
  <si>
    <t>Guttet-Feschel</t>
  </si>
  <si>
    <t>Inden</t>
  </si>
  <si>
    <t>Leukerbad</t>
  </si>
  <si>
    <t>Oberems</t>
  </si>
  <si>
    <t>Salgesch</t>
  </si>
  <si>
    <t>Varen</t>
  </si>
  <si>
    <t>Chalais</t>
  </si>
  <si>
    <t>Chippis</t>
  </si>
  <si>
    <t>Grône</t>
  </si>
  <si>
    <t>Icogne</t>
  </si>
  <si>
    <t>Lens</t>
  </si>
  <si>
    <t>Miège</t>
  </si>
  <si>
    <t>Saint-Léonard</t>
  </si>
  <si>
    <t>Venthône</t>
  </si>
  <si>
    <t>Veyras</t>
  </si>
  <si>
    <t>Ayent</t>
  </si>
  <si>
    <t>Evolène</t>
  </si>
  <si>
    <t>Hérémence</t>
  </si>
  <si>
    <t>Saint-Martin</t>
  </si>
  <si>
    <t>Vex</t>
  </si>
  <si>
    <t>Arbaz</t>
  </si>
  <si>
    <t>Grimisuat</t>
  </si>
  <si>
    <t>Savièse</t>
  </si>
  <si>
    <t>Veysonnaz</t>
  </si>
  <si>
    <t>Ardon</t>
  </si>
  <si>
    <t>Chamoson</t>
  </si>
  <si>
    <t>Nendaz</t>
  </si>
  <si>
    <t>Vétroz</t>
  </si>
  <si>
    <t>Bovernier</t>
  </si>
  <si>
    <t>Charrat</t>
  </si>
  <si>
    <t>Fully</t>
  </si>
  <si>
    <t>Isérables</t>
  </si>
  <si>
    <t>Leytron</t>
  </si>
  <si>
    <t>Martigny-Combe</t>
  </si>
  <si>
    <t>Riddes</t>
  </si>
  <si>
    <t>Saillon</t>
  </si>
  <si>
    <t>Saxon</t>
  </si>
  <si>
    <t>Trient</t>
  </si>
  <si>
    <t>Bagnes</t>
  </si>
  <si>
    <t>Liddes</t>
  </si>
  <si>
    <t>Orsières</t>
  </si>
  <si>
    <t>Sembrancher</t>
  </si>
  <si>
    <t>Vollèges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</si>
  <si>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</si>
  <si>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</si>
  <si>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</si>
  <si>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</si>
  <si>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</si>
  <si>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</si>
  <si>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</si>
  <si>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</si>
  <si>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</si>
  <si>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Champéry</t>
  </si>
  <si>
    <t>Collombey-Muraz</t>
  </si>
  <si>
    <t>Port-Valais</t>
  </si>
  <si>
    <t>Saint-Gingolph</t>
  </si>
  <si>
    <t>Troistorrents</t>
  </si>
  <si>
    <t>Val-d'Illiez</t>
  </si>
  <si>
    <t>Vionnaz</t>
  </si>
  <si>
    <t>Vouvry</t>
  </si>
  <si>
    <t>Bourg-St-Pierre</t>
  </si>
  <si>
    <t xml:space="preserve">  Total   </t>
  </si>
  <si>
    <t>Obergoms</t>
  </si>
  <si>
    <t>Mörel-Filet</t>
  </si>
  <si>
    <t>Steg-Hohtenn</t>
  </si>
  <si>
    <t>Gampel-Bratsch</t>
  </si>
  <si>
    <t>Anniviers</t>
  </si>
  <si>
    <t>Mont-Noble</t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</si>
  <si>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</si>
  <si>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</si>
  <si>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</si>
  <si>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</si>
  <si>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</si>
  <si>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t>Turtmann-Unterems</t>
  </si>
  <si>
    <t>Valais / Wallis</t>
  </si>
  <si>
    <t>Commune - Gemeinde</t>
  </si>
  <si>
    <t>Total - Gesamt</t>
  </si>
  <si>
    <t>Suisses - Schweizer</t>
  </si>
  <si>
    <t>Etrangers - Ausländer</t>
  </si>
  <si>
    <t>Nr</t>
  </si>
  <si>
    <t>Nom - Name</t>
  </si>
  <si>
    <t>Hommes
Männer</t>
  </si>
  <si>
    <t>Femmes
Frauen</t>
  </si>
  <si>
    <t xml:space="preserve"> Goms</t>
  </si>
  <si>
    <t>Bettmeralp</t>
  </si>
  <si>
    <t>Bister</t>
  </si>
  <si>
    <t>Bitsch</t>
  </si>
  <si>
    <t>Grengiols</t>
  </si>
  <si>
    <t>Riederalp</t>
  </si>
  <si>
    <t xml:space="preserve"> Brig</t>
  </si>
  <si>
    <t xml:space="preserve"> Visp</t>
  </si>
  <si>
    <t>Saas-Almagell</t>
  </si>
  <si>
    <t>Saas-Balen</t>
  </si>
  <si>
    <t>Saas-Fee</t>
  </si>
  <si>
    <t>Saas-Grund</t>
  </si>
  <si>
    <t>Wiler (Lötschen)</t>
  </si>
  <si>
    <t xml:space="preserve"> Leuk</t>
  </si>
  <si>
    <t xml:space="preserve"> Sierre</t>
  </si>
  <si>
    <t xml:space="preserve"> Hérens</t>
  </si>
  <si>
    <t xml:space="preserve"> Sion</t>
  </si>
  <si>
    <t xml:space="preserve"> Conthey</t>
  </si>
  <si>
    <t xml:space="preserve"> Martigny</t>
  </si>
  <si>
    <t xml:space="preserve"> Entremont</t>
  </si>
  <si>
    <t>Bourg-Saint-Pierre</t>
  </si>
  <si>
    <t xml:space="preserve"> St-Maurice</t>
  </si>
  <si>
    <t xml:space="preserve"> Monthey</t>
  </si>
  <si>
    <t>Source: OFS - Statistique de la population et des ménages (STATPOP)</t>
  </si>
  <si>
    <t>Quelle : BFS - Statistik der Bevölkerung und der Haushalte (STATPOP)</t>
  </si>
  <si>
    <t>Population résidante permanente selon le sexe et la nationalité au 31.12.2014</t>
  </si>
  <si>
    <t>OCSP - août 2015 / KASF - August 2015</t>
  </si>
  <si>
    <t>Population résidante permanente selon le sexe et la nationalité au 31.12.2013</t>
  </si>
  <si>
    <t>Population résidante permanente selon le sexe et la nationalité au 31.12.2012</t>
  </si>
  <si>
    <t>Population résidante permanente selon le sexe et la nationalité au 31.12.2011</t>
  </si>
  <si>
    <t>Population résidante permanente selon le sexe et la nationalité au 31.12.2010</t>
  </si>
  <si>
    <t>Population résidante permanente selon le sexe et la nationalité au 31.12.2015</t>
  </si>
  <si>
    <t>OCSP - août 2016 / KASF - August 2016</t>
  </si>
  <si>
    <t>Ständige Wohnbevölkerung nach Geschlecht und Staatsangehörigkeit am 31.12.2012</t>
  </si>
  <si>
    <t>Ständige Wohnbevölkerung nach Geschlecht und Staatsangehörigkeit am 31.12.2011</t>
  </si>
  <si>
    <t>Ständige Wohnbevölkerung nach Geschlecht und Staatsangehörigkeit am 31.12.2010</t>
  </si>
  <si>
    <t>Ständige Wohnbevölkerung nach Geschlecht und Staatsangehörigkeit am 31.12.2015</t>
  </si>
  <si>
    <t>Ständige Wohnbevölkerung nach Geschlecht und Staatsangehörigkeit am 31.12.2014</t>
  </si>
  <si>
    <t>Ständige Wohnbevölkerung nach Geschlecht und Staatsangehörigkeit am 31.12.2013</t>
  </si>
  <si>
    <t xml:space="preserve">  Valais / Wallis</t>
  </si>
  <si>
    <t>OCSP - août 2017 / KASF - August 2017</t>
  </si>
  <si>
    <t>Population résidante permanente selon le sexe et la nationalité au 31.12.2016</t>
  </si>
  <si>
    <t>Ständige Wohnbevölkerung nach Geschlecht und Staatsangehörigkeit am 31.12.2016</t>
  </si>
  <si>
    <t>Population résidante permanente selon le sexe et la nationalité au 31.12.2017</t>
  </si>
  <si>
    <t>Ständige Wohnbevölkerung nach Geschlecht und Staatsangehörigkeit am 31.12.2017</t>
  </si>
  <si>
    <t>Goms</t>
  </si>
  <si>
    <t xml:space="preserve"> Raron</t>
  </si>
  <si>
    <t>Crans-Montana</t>
  </si>
  <si>
    <t>OCSP - août 2018 / KASF - August 2018</t>
  </si>
  <si>
    <t>OCSP - août 2014 / KASF - August 2014</t>
  </si>
  <si>
    <t>OCSP - août 2013 / KASF - August 2013</t>
  </si>
  <si>
    <t>OCSP - août 2012 / KASF - August 2012</t>
  </si>
  <si>
    <t>OCSP - août 2011 / KASF - August 2011</t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</si>
</sst>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/>
    </border>
    <border>
      <left style="hair"/>
      <right>
        <color indexed="63"/>
      </right>
      <top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thin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2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indent="1"/>
    </xf>
    <xf numFmtId="49" fontId="2" fillId="0" borderId="23" xfId="0" applyNumberFormat="1" applyFont="1" applyFill="1" applyBorder="1" applyAlignment="1">
      <alignment horizontal="left" indent="1"/>
    </xf>
    <xf numFmtId="1" fontId="2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vertical="center"/>
    </xf>
    <xf numFmtId="3" fontId="3" fillId="32" borderId="12" xfId="0" applyNumberFormat="1" applyFont="1" applyFill="1" applyBorder="1" applyAlignment="1">
      <alignment vertical="center"/>
    </xf>
    <xf numFmtId="3" fontId="3" fillId="32" borderId="13" xfId="0" applyNumberFormat="1" applyFont="1" applyFill="1" applyBorder="1" applyAlignment="1">
      <alignment vertical="center"/>
    </xf>
    <xf numFmtId="3" fontId="3" fillId="32" borderId="27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left" indent="1"/>
    </xf>
    <xf numFmtId="3" fontId="2" fillId="0" borderId="25" xfId="0" applyNumberFormat="1" applyFont="1" applyBorder="1" applyAlignment="1">
      <alignment horizontal="left" indent="1"/>
    </xf>
    <xf numFmtId="3" fontId="3" fillId="32" borderId="28" xfId="0" applyNumberFormat="1" applyFont="1" applyFill="1" applyBorder="1" applyAlignment="1">
      <alignment vertical="center"/>
    </xf>
    <xf numFmtId="3" fontId="3" fillId="32" borderId="29" xfId="0" applyNumberFormat="1" applyFont="1" applyFill="1" applyBorder="1" applyAlignment="1">
      <alignment vertical="center"/>
    </xf>
    <xf numFmtId="3" fontId="3" fillId="32" borderId="30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32" borderId="34" xfId="0" applyNumberFormat="1" applyFont="1" applyFill="1" applyBorder="1" applyAlignment="1">
      <alignment vertical="center"/>
    </xf>
    <xf numFmtId="3" fontId="3" fillId="32" borderId="35" xfId="0" applyNumberFormat="1" applyFont="1" applyFill="1" applyBorder="1" applyAlignment="1">
      <alignment vertical="center"/>
    </xf>
    <xf numFmtId="3" fontId="3" fillId="32" borderId="36" xfId="0" applyNumberFormat="1" applyFont="1" applyFill="1" applyBorder="1" applyAlignment="1">
      <alignment vertical="center"/>
    </xf>
    <xf numFmtId="3" fontId="3" fillId="32" borderId="37" xfId="0" applyNumberFormat="1" applyFont="1" applyFill="1" applyBorder="1" applyAlignment="1">
      <alignment vertical="center"/>
    </xf>
    <xf numFmtId="3" fontId="3" fillId="32" borderId="38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2" borderId="28" xfId="0" applyFont="1" applyFill="1" applyBorder="1" applyAlignment="1">
      <alignment horizontal="left" vertical="center" wrapText="1"/>
    </xf>
    <xf numFmtId="0" fontId="3" fillId="32" borderId="37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showGridLines="0" tabSelected="1" zoomScalePageLayoutView="0" workbookViewId="0" topLeftCell="A1">
      <pane xSplit="1" ySplit="9" topLeftCell="B10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C33" sqref="C33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11.421875" style="26" customWidth="1"/>
  </cols>
  <sheetData>
    <row r="1" ht="4.5" customHeight="1"/>
    <row r="2" ht="11.25">
      <c r="B2" s="25" t="s">
        <v>180</v>
      </c>
    </row>
    <row r="3" ht="11.25">
      <c r="B3" s="28" t="s">
        <v>181</v>
      </c>
    </row>
    <row r="4" ht="5.25" customHeight="1"/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</row>
    <row r="8" spans="2:12" s="7" customFormat="1" ht="3.75" customHeight="1">
      <c r="B8" s="30"/>
      <c r="C8" s="30"/>
      <c r="D8" s="39"/>
      <c r="E8" s="40"/>
      <c r="F8" s="41"/>
      <c r="G8" s="39"/>
      <c r="H8" s="40"/>
      <c r="I8" s="41"/>
      <c r="J8" s="39"/>
      <c r="K8" s="40"/>
      <c r="L8" s="42"/>
    </row>
    <row r="9" spans="2:12" s="2" customFormat="1" ht="32.25" customHeight="1">
      <c r="B9" s="73" t="s">
        <v>176</v>
      </c>
      <c r="C9" s="74"/>
      <c r="D9" s="66">
        <f>G9+J9</f>
        <v>341463</v>
      </c>
      <c r="E9" s="63">
        <f>E139+E129+E122+E110+E104+E98+E91+E78+E65+E45+E37+E19+E10</f>
        <v>169162</v>
      </c>
      <c r="F9" s="65">
        <f>F139+F129+F122+F110+F104+F98+F91+F78+F65+F45+F37+F19+F10</f>
        <v>172301</v>
      </c>
      <c r="G9" s="66">
        <f>H9+I9</f>
        <v>263082</v>
      </c>
      <c r="H9" s="63">
        <f>H139+H129+H122+H110+H104+H98+H91+H78+H65+H45+H37+H19+H10</f>
        <v>127598</v>
      </c>
      <c r="I9" s="65">
        <f>I139+I129+I122+I110+I104+I98+I91+I78+I65+I45+I37+I19+I10</f>
        <v>135484</v>
      </c>
      <c r="J9" s="66">
        <f>K9+L9</f>
        <v>78381</v>
      </c>
      <c r="K9" s="63">
        <f>K139+K129+K122+K110+K104+K98+K91+K78+K65+K45+K37+K19+K10</f>
        <v>41564</v>
      </c>
      <c r="L9" s="57">
        <f>L139+L129+L122+L110+L104+L98+L91+L78+L65+L45+L37+L19+L10</f>
        <v>36817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0" ref="D10:L10">SUM(D11:D18)</f>
        <v>4455</v>
      </c>
      <c r="E10" s="9">
        <f t="shared" si="0"/>
        <v>2280</v>
      </c>
      <c r="F10" s="10">
        <f t="shared" si="0"/>
        <v>2175</v>
      </c>
      <c r="G10" s="8">
        <f t="shared" si="0"/>
        <v>3934</v>
      </c>
      <c r="H10" s="9">
        <f t="shared" si="0"/>
        <v>1997</v>
      </c>
      <c r="I10" s="10">
        <f t="shared" si="0"/>
        <v>1937</v>
      </c>
      <c r="J10" s="8">
        <f t="shared" si="0"/>
        <v>521</v>
      </c>
      <c r="K10" s="9">
        <f t="shared" si="0"/>
        <v>283</v>
      </c>
      <c r="L10" s="11">
        <f t="shared" si="0"/>
        <v>238</v>
      </c>
    </row>
    <row r="11" spans="2:12" ht="11.25" customHeight="1">
      <c r="B11" s="32">
        <v>6052</v>
      </c>
      <c r="C11" s="33" t="s">
        <v>7</v>
      </c>
      <c r="D11" s="12">
        <f aca="true" t="shared" si="1" ref="D11:D18">E11+F11</f>
        <v>389</v>
      </c>
      <c r="E11" s="13">
        <f aca="true" t="shared" si="2" ref="E11:F18">H11+K11</f>
        <v>203</v>
      </c>
      <c r="F11" s="14">
        <f t="shared" si="2"/>
        <v>186</v>
      </c>
      <c r="G11" s="12">
        <f aca="true" t="shared" si="3" ref="G11:G18">SUM(H11:I11)</f>
        <v>328</v>
      </c>
      <c r="H11" s="13">
        <v>174</v>
      </c>
      <c r="I11" s="14">
        <v>154</v>
      </c>
      <c r="J11" s="12">
        <f aca="true" t="shared" si="4" ref="J11:J18">K11+L11</f>
        <v>61</v>
      </c>
      <c r="K11" s="13">
        <v>29</v>
      </c>
      <c r="L11" s="15">
        <v>32</v>
      </c>
    </row>
    <row r="12" spans="2:12" ht="11.25">
      <c r="B12" s="32">
        <v>6054</v>
      </c>
      <c r="C12" s="33" t="s">
        <v>8</v>
      </c>
      <c r="D12" s="12">
        <f t="shared" si="1"/>
        <v>140</v>
      </c>
      <c r="E12" s="13">
        <f t="shared" si="2"/>
        <v>72</v>
      </c>
      <c r="F12" s="14">
        <f t="shared" si="2"/>
        <v>68</v>
      </c>
      <c r="G12" s="12">
        <f t="shared" si="3"/>
        <v>133</v>
      </c>
      <c r="H12" s="13">
        <v>69</v>
      </c>
      <c r="I12" s="14">
        <v>64</v>
      </c>
      <c r="J12" s="12">
        <f t="shared" si="4"/>
        <v>7</v>
      </c>
      <c r="K12" s="13">
        <v>3</v>
      </c>
      <c r="L12" s="15">
        <v>4</v>
      </c>
    </row>
    <row r="13" spans="2:12" ht="11.25">
      <c r="B13" s="32">
        <v>6056</v>
      </c>
      <c r="C13" s="33" t="s">
        <v>9</v>
      </c>
      <c r="D13" s="12">
        <f t="shared" si="1"/>
        <v>501</v>
      </c>
      <c r="E13" s="13">
        <f t="shared" si="2"/>
        <v>248</v>
      </c>
      <c r="F13" s="14">
        <f t="shared" si="2"/>
        <v>253</v>
      </c>
      <c r="G13" s="12">
        <f t="shared" si="3"/>
        <v>449</v>
      </c>
      <c r="H13" s="13">
        <v>223</v>
      </c>
      <c r="I13" s="14">
        <v>226</v>
      </c>
      <c r="J13" s="12">
        <f t="shared" si="4"/>
        <v>52</v>
      </c>
      <c r="K13" s="13">
        <v>25</v>
      </c>
      <c r="L13" s="15">
        <v>27</v>
      </c>
    </row>
    <row r="14" spans="2:12" ht="11.25">
      <c r="B14" s="32">
        <v>6057</v>
      </c>
      <c r="C14" s="33" t="s">
        <v>10</v>
      </c>
      <c r="D14" s="12">
        <f t="shared" si="1"/>
        <v>918</v>
      </c>
      <c r="E14" s="13">
        <f t="shared" si="2"/>
        <v>490</v>
      </c>
      <c r="F14" s="14">
        <f t="shared" si="2"/>
        <v>428</v>
      </c>
      <c r="G14" s="12">
        <f t="shared" si="3"/>
        <v>783</v>
      </c>
      <c r="H14" s="13">
        <v>416</v>
      </c>
      <c r="I14" s="14">
        <v>367</v>
      </c>
      <c r="J14" s="12">
        <f t="shared" si="4"/>
        <v>135</v>
      </c>
      <c r="K14" s="13">
        <v>74</v>
      </c>
      <c r="L14" s="15">
        <v>61</v>
      </c>
    </row>
    <row r="15" spans="2:12" ht="11.25">
      <c r="B15" s="32">
        <v>6058</v>
      </c>
      <c r="C15" s="33" t="s">
        <v>11</v>
      </c>
      <c r="D15" s="12">
        <f t="shared" si="1"/>
        <v>334</v>
      </c>
      <c r="E15" s="13">
        <f t="shared" si="2"/>
        <v>173</v>
      </c>
      <c r="F15" s="14">
        <f t="shared" si="2"/>
        <v>161</v>
      </c>
      <c r="G15" s="12">
        <f t="shared" si="3"/>
        <v>300</v>
      </c>
      <c r="H15" s="13">
        <v>153</v>
      </c>
      <c r="I15" s="14">
        <v>147</v>
      </c>
      <c r="J15" s="12">
        <f t="shared" si="4"/>
        <v>34</v>
      </c>
      <c r="K15" s="13">
        <v>20</v>
      </c>
      <c r="L15" s="15">
        <v>14</v>
      </c>
    </row>
    <row r="16" spans="2:12" ht="11.25">
      <c r="B16" s="32">
        <v>6061</v>
      </c>
      <c r="C16" s="33" t="s">
        <v>12</v>
      </c>
      <c r="D16" s="12">
        <f t="shared" si="1"/>
        <v>308</v>
      </c>
      <c r="E16" s="13">
        <f t="shared" si="2"/>
        <v>161</v>
      </c>
      <c r="F16" s="14">
        <f t="shared" si="2"/>
        <v>147</v>
      </c>
      <c r="G16" s="12">
        <f t="shared" si="3"/>
        <v>275</v>
      </c>
      <c r="H16" s="13">
        <v>140</v>
      </c>
      <c r="I16" s="14">
        <v>135</v>
      </c>
      <c r="J16" s="12">
        <f t="shared" si="4"/>
        <v>33</v>
      </c>
      <c r="K16" s="13">
        <v>21</v>
      </c>
      <c r="L16" s="15">
        <v>12</v>
      </c>
    </row>
    <row r="17" spans="2:12" ht="11.25">
      <c r="B17" s="32">
        <v>6076</v>
      </c>
      <c r="C17" s="33" t="s">
        <v>116</v>
      </c>
      <c r="D17" s="12">
        <f t="shared" si="1"/>
        <v>662</v>
      </c>
      <c r="E17" s="13">
        <f t="shared" si="2"/>
        <v>348</v>
      </c>
      <c r="F17" s="14">
        <f t="shared" si="2"/>
        <v>314</v>
      </c>
      <c r="G17" s="12">
        <f t="shared" si="3"/>
        <v>580</v>
      </c>
      <c r="H17" s="13">
        <v>304</v>
      </c>
      <c r="I17" s="14">
        <v>276</v>
      </c>
      <c r="J17" s="12">
        <f t="shared" si="4"/>
        <v>82</v>
      </c>
      <c r="K17" s="13">
        <v>44</v>
      </c>
      <c r="L17" s="15">
        <v>38</v>
      </c>
    </row>
    <row r="18" spans="2:12" ht="11.25">
      <c r="B18" s="32">
        <v>6077</v>
      </c>
      <c r="C18" s="33" t="s">
        <v>182</v>
      </c>
      <c r="D18" s="12">
        <f t="shared" si="1"/>
        <v>1203</v>
      </c>
      <c r="E18" s="13">
        <f t="shared" si="2"/>
        <v>585</v>
      </c>
      <c r="F18" s="14">
        <f t="shared" si="2"/>
        <v>618</v>
      </c>
      <c r="G18" s="12">
        <f t="shared" si="3"/>
        <v>1086</v>
      </c>
      <c r="H18" s="13">
        <v>518</v>
      </c>
      <c r="I18" s="14">
        <v>568</v>
      </c>
      <c r="J18" s="12">
        <f t="shared" si="4"/>
        <v>117</v>
      </c>
      <c r="K18" s="13">
        <v>67</v>
      </c>
      <c r="L18" s="15">
        <v>50</v>
      </c>
    </row>
    <row r="19" spans="2:12" s="25" customFormat="1" ht="19.5" customHeight="1">
      <c r="B19" s="31">
        <v>2309</v>
      </c>
      <c r="C19" s="24" t="s">
        <v>183</v>
      </c>
      <c r="D19" s="17">
        <f aca="true" t="shared" si="5" ref="D19:L19">SUM(D20:D36)</f>
        <v>10894</v>
      </c>
      <c r="E19" s="17">
        <f t="shared" si="5"/>
        <v>5424</v>
      </c>
      <c r="F19" s="19">
        <f t="shared" si="5"/>
        <v>5470</v>
      </c>
      <c r="G19" s="18">
        <f t="shared" si="5"/>
        <v>9920</v>
      </c>
      <c r="H19" s="17">
        <f t="shared" si="5"/>
        <v>4920</v>
      </c>
      <c r="I19" s="19">
        <f t="shared" si="5"/>
        <v>5000</v>
      </c>
      <c r="J19" s="18">
        <f t="shared" si="5"/>
        <v>974</v>
      </c>
      <c r="K19" s="17">
        <f t="shared" si="5"/>
        <v>504</v>
      </c>
      <c r="L19" s="19">
        <f t="shared" si="5"/>
        <v>470</v>
      </c>
    </row>
    <row r="20" spans="2:12" ht="11.25">
      <c r="B20" s="32">
        <v>6172</v>
      </c>
      <c r="C20" s="33" t="s">
        <v>139</v>
      </c>
      <c r="D20" s="12">
        <f>E20+F20</f>
        <v>32</v>
      </c>
      <c r="E20" s="13">
        <f aca="true" t="shared" si="6" ref="E20:F22">H20+K20</f>
        <v>15</v>
      </c>
      <c r="F20" s="14">
        <f t="shared" si="6"/>
        <v>17</v>
      </c>
      <c r="G20" s="12">
        <f>H20+I20</f>
        <v>31</v>
      </c>
      <c r="H20" s="13">
        <v>15</v>
      </c>
      <c r="I20" s="14">
        <v>16</v>
      </c>
      <c r="J20" s="12">
        <f>K20+L20</f>
        <v>1</v>
      </c>
      <c r="K20" s="13">
        <v>0</v>
      </c>
      <c r="L20" s="15">
        <v>1</v>
      </c>
    </row>
    <row r="21" spans="2:12" ht="11.25">
      <c r="B21" s="32">
        <v>6173</v>
      </c>
      <c r="C21" s="33" t="s">
        <v>140</v>
      </c>
      <c r="D21" s="12">
        <f>E21+F21</f>
        <v>976</v>
      </c>
      <c r="E21" s="13">
        <f t="shared" si="6"/>
        <v>473</v>
      </c>
      <c r="F21" s="14">
        <f t="shared" si="6"/>
        <v>503</v>
      </c>
      <c r="G21" s="12">
        <f>H21+I21</f>
        <v>875</v>
      </c>
      <c r="H21" s="13">
        <v>422</v>
      </c>
      <c r="I21" s="14">
        <v>453</v>
      </c>
      <c r="J21" s="12">
        <f>K21+L21</f>
        <v>101</v>
      </c>
      <c r="K21" s="13">
        <v>51</v>
      </c>
      <c r="L21" s="15">
        <v>50</v>
      </c>
    </row>
    <row r="22" spans="2:12" ht="11.25">
      <c r="B22" s="32">
        <v>6177</v>
      </c>
      <c r="C22" s="33" t="s">
        <v>141</v>
      </c>
      <c r="D22" s="12">
        <f>E22+F22</f>
        <v>432</v>
      </c>
      <c r="E22" s="13">
        <f t="shared" si="6"/>
        <v>209</v>
      </c>
      <c r="F22" s="14">
        <f t="shared" si="6"/>
        <v>223</v>
      </c>
      <c r="G22" s="12">
        <f>H22+I22</f>
        <v>414</v>
      </c>
      <c r="H22" s="13">
        <v>199</v>
      </c>
      <c r="I22" s="14">
        <v>215</v>
      </c>
      <c r="J22" s="12">
        <f>K22+L22</f>
        <v>18</v>
      </c>
      <c r="K22" s="13">
        <v>10</v>
      </c>
      <c r="L22" s="15">
        <v>8</v>
      </c>
    </row>
    <row r="23" spans="2:12" ht="11.25">
      <c r="B23" s="32">
        <v>6181</v>
      </c>
      <c r="C23" s="33" t="s">
        <v>142</v>
      </c>
      <c r="D23" s="12">
        <f>E23+F23</f>
        <v>481</v>
      </c>
      <c r="E23" s="13">
        <f>H23+K23</f>
        <v>235</v>
      </c>
      <c r="F23" s="14">
        <f>I23+L23</f>
        <v>246</v>
      </c>
      <c r="G23" s="12">
        <f>H23+I23</f>
        <v>413</v>
      </c>
      <c r="H23" s="13">
        <v>202</v>
      </c>
      <c r="I23" s="14">
        <v>211</v>
      </c>
      <c r="J23" s="12">
        <f>K23+L23</f>
        <v>68</v>
      </c>
      <c r="K23" s="13">
        <v>33</v>
      </c>
      <c r="L23" s="15">
        <v>35</v>
      </c>
    </row>
    <row r="24" spans="2:12" ht="11.25">
      <c r="B24" s="32">
        <v>6191</v>
      </c>
      <c r="C24" s="33" t="s">
        <v>42</v>
      </c>
      <c r="D24" s="12">
        <f aca="true" t="shared" si="7" ref="D24:D33">E24+F24</f>
        <v>623</v>
      </c>
      <c r="E24" s="13">
        <f aca="true" t="shared" si="8" ref="E24:F36">H24+K24</f>
        <v>308</v>
      </c>
      <c r="F24" s="14">
        <f t="shared" si="8"/>
        <v>315</v>
      </c>
      <c r="G24" s="12">
        <f aca="true" t="shared" si="9" ref="G24:G33">H24+I24</f>
        <v>573</v>
      </c>
      <c r="H24" s="13">
        <v>280</v>
      </c>
      <c r="I24" s="14">
        <v>293</v>
      </c>
      <c r="J24" s="12">
        <f aca="true" t="shared" si="10" ref="J24:J33">K24+L24</f>
        <v>50</v>
      </c>
      <c r="K24" s="13">
        <v>28</v>
      </c>
      <c r="L24" s="15">
        <v>22</v>
      </c>
    </row>
    <row r="25" spans="2:12" ht="11.25">
      <c r="B25" s="32">
        <v>6192</v>
      </c>
      <c r="C25" s="33" t="s">
        <v>43</v>
      </c>
      <c r="D25" s="12">
        <f t="shared" si="7"/>
        <v>294</v>
      </c>
      <c r="E25" s="13">
        <f t="shared" si="8"/>
        <v>148</v>
      </c>
      <c r="F25" s="14">
        <f t="shared" si="8"/>
        <v>146</v>
      </c>
      <c r="G25" s="12">
        <f t="shared" si="9"/>
        <v>286</v>
      </c>
      <c r="H25" s="13">
        <v>145</v>
      </c>
      <c r="I25" s="14">
        <v>141</v>
      </c>
      <c r="J25" s="12">
        <f t="shared" si="10"/>
        <v>8</v>
      </c>
      <c r="K25" s="13">
        <v>3</v>
      </c>
      <c r="L25" s="15">
        <v>5</v>
      </c>
    </row>
    <row r="26" spans="2:12" ht="11.25">
      <c r="B26" s="32">
        <v>6193</v>
      </c>
      <c r="C26" s="33" t="s">
        <v>44</v>
      </c>
      <c r="D26" s="12">
        <f t="shared" si="7"/>
        <v>715</v>
      </c>
      <c r="E26" s="13">
        <f t="shared" si="8"/>
        <v>354</v>
      </c>
      <c r="F26" s="14">
        <f t="shared" si="8"/>
        <v>361</v>
      </c>
      <c r="G26" s="12">
        <f t="shared" si="9"/>
        <v>693</v>
      </c>
      <c r="H26" s="13">
        <v>345</v>
      </c>
      <c r="I26" s="14">
        <v>348</v>
      </c>
      <c r="J26" s="12">
        <f t="shared" si="10"/>
        <v>22</v>
      </c>
      <c r="K26" s="13">
        <v>9</v>
      </c>
      <c r="L26" s="15">
        <v>13</v>
      </c>
    </row>
    <row r="27" spans="2:12" ht="11.25">
      <c r="B27" s="32">
        <v>6194</v>
      </c>
      <c r="C27" s="33" t="s">
        <v>45</v>
      </c>
      <c r="D27" s="12">
        <f t="shared" si="7"/>
        <v>438</v>
      </c>
      <c r="E27" s="13">
        <f t="shared" si="8"/>
        <v>217</v>
      </c>
      <c r="F27" s="14">
        <f t="shared" si="8"/>
        <v>221</v>
      </c>
      <c r="G27" s="12">
        <f t="shared" si="9"/>
        <v>425</v>
      </c>
      <c r="H27" s="13">
        <v>210</v>
      </c>
      <c r="I27" s="14">
        <v>215</v>
      </c>
      <c r="J27" s="12">
        <f t="shared" si="10"/>
        <v>13</v>
      </c>
      <c r="K27" s="13">
        <v>7</v>
      </c>
      <c r="L27" s="15">
        <v>6</v>
      </c>
    </row>
    <row r="28" spans="2:12" ht="11.25">
      <c r="B28" s="32">
        <v>6195</v>
      </c>
      <c r="C28" s="33" t="s">
        <v>46</v>
      </c>
      <c r="D28" s="12">
        <f t="shared" si="7"/>
        <v>251</v>
      </c>
      <c r="E28" s="13">
        <f t="shared" si="8"/>
        <v>136</v>
      </c>
      <c r="F28" s="14">
        <f t="shared" si="8"/>
        <v>115</v>
      </c>
      <c r="G28" s="12">
        <f t="shared" si="9"/>
        <v>241</v>
      </c>
      <c r="H28" s="13">
        <v>132</v>
      </c>
      <c r="I28" s="14">
        <v>109</v>
      </c>
      <c r="J28" s="12">
        <f t="shared" si="10"/>
        <v>10</v>
      </c>
      <c r="K28" s="13">
        <v>4</v>
      </c>
      <c r="L28" s="15">
        <v>6</v>
      </c>
    </row>
    <row r="29" spans="2:12" ht="11.25">
      <c r="B29" s="32">
        <v>6197</v>
      </c>
      <c r="C29" s="33" t="s">
        <v>47</v>
      </c>
      <c r="D29" s="12">
        <f t="shared" si="7"/>
        <v>331</v>
      </c>
      <c r="E29" s="13">
        <f t="shared" si="8"/>
        <v>164</v>
      </c>
      <c r="F29" s="14">
        <f t="shared" si="8"/>
        <v>167</v>
      </c>
      <c r="G29" s="12">
        <f t="shared" si="9"/>
        <v>322</v>
      </c>
      <c r="H29" s="13">
        <v>160</v>
      </c>
      <c r="I29" s="14">
        <v>162</v>
      </c>
      <c r="J29" s="12">
        <f t="shared" si="10"/>
        <v>9</v>
      </c>
      <c r="K29" s="13">
        <v>4</v>
      </c>
      <c r="L29" s="15">
        <v>5</v>
      </c>
    </row>
    <row r="30" spans="2:12" ht="11.25">
      <c r="B30" s="32">
        <v>6198</v>
      </c>
      <c r="C30" s="33" t="s">
        <v>48</v>
      </c>
      <c r="D30" s="12">
        <f t="shared" si="7"/>
        <v>703</v>
      </c>
      <c r="E30" s="13">
        <f t="shared" si="8"/>
        <v>362</v>
      </c>
      <c r="F30" s="14">
        <f t="shared" si="8"/>
        <v>341</v>
      </c>
      <c r="G30" s="12">
        <f t="shared" si="9"/>
        <v>658</v>
      </c>
      <c r="H30" s="13">
        <v>334</v>
      </c>
      <c r="I30" s="14">
        <v>324</v>
      </c>
      <c r="J30" s="12">
        <f t="shared" si="10"/>
        <v>45</v>
      </c>
      <c r="K30" s="13">
        <v>28</v>
      </c>
      <c r="L30" s="15">
        <v>17</v>
      </c>
    </row>
    <row r="31" spans="2:12" ht="11.25">
      <c r="B31" s="32">
        <v>6199</v>
      </c>
      <c r="C31" s="33" t="s">
        <v>49</v>
      </c>
      <c r="D31" s="12">
        <f t="shared" si="7"/>
        <v>1930</v>
      </c>
      <c r="E31" s="13">
        <f t="shared" si="8"/>
        <v>955</v>
      </c>
      <c r="F31" s="14">
        <f t="shared" si="8"/>
        <v>975</v>
      </c>
      <c r="G31" s="12">
        <f t="shared" si="9"/>
        <v>1687</v>
      </c>
      <c r="H31" s="13">
        <v>833</v>
      </c>
      <c r="I31" s="14">
        <v>854</v>
      </c>
      <c r="J31" s="12">
        <f t="shared" si="10"/>
        <v>243</v>
      </c>
      <c r="K31" s="13">
        <v>122</v>
      </c>
      <c r="L31" s="15">
        <v>121</v>
      </c>
    </row>
    <row r="32" spans="2:12" ht="11.25">
      <c r="B32" s="32">
        <v>6201</v>
      </c>
      <c r="C32" s="33" t="s">
        <v>50</v>
      </c>
      <c r="D32" s="12">
        <f t="shared" si="7"/>
        <v>421</v>
      </c>
      <c r="E32" s="13">
        <f t="shared" si="8"/>
        <v>215</v>
      </c>
      <c r="F32" s="14">
        <f t="shared" si="8"/>
        <v>206</v>
      </c>
      <c r="G32" s="12">
        <f t="shared" si="9"/>
        <v>396</v>
      </c>
      <c r="H32" s="13">
        <v>202</v>
      </c>
      <c r="I32" s="14">
        <v>194</v>
      </c>
      <c r="J32" s="12">
        <f t="shared" si="10"/>
        <v>25</v>
      </c>
      <c r="K32" s="13">
        <v>13</v>
      </c>
      <c r="L32" s="15">
        <v>12</v>
      </c>
    </row>
    <row r="33" spans="2:12" ht="11.25">
      <c r="B33" s="32">
        <v>6202</v>
      </c>
      <c r="C33" s="34" t="s">
        <v>149</v>
      </c>
      <c r="D33" s="12">
        <f t="shared" si="7"/>
        <v>571</v>
      </c>
      <c r="E33" s="13">
        <f t="shared" si="8"/>
        <v>277</v>
      </c>
      <c r="F33" s="14">
        <f t="shared" si="8"/>
        <v>294</v>
      </c>
      <c r="G33" s="12">
        <f t="shared" si="9"/>
        <v>537</v>
      </c>
      <c r="H33" s="13">
        <v>260</v>
      </c>
      <c r="I33" s="14">
        <v>277</v>
      </c>
      <c r="J33" s="12">
        <f t="shared" si="10"/>
        <v>34</v>
      </c>
      <c r="K33" s="13">
        <v>17</v>
      </c>
      <c r="L33" s="15">
        <v>17</v>
      </c>
    </row>
    <row r="34" spans="2:12" ht="11.25">
      <c r="B34" s="32">
        <v>6203</v>
      </c>
      <c r="C34" s="34" t="s">
        <v>117</v>
      </c>
      <c r="D34" s="12">
        <f>E34+F34</f>
        <v>678</v>
      </c>
      <c r="E34" s="13">
        <f t="shared" si="8"/>
        <v>336</v>
      </c>
      <c r="F34" s="14">
        <f t="shared" si="8"/>
        <v>342</v>
      </c>
      <c r="G34" s="12">
        <f>H34+I34</f>
        <v>593</v>
      </c>
      <c r="H34" s="13">
        <v>288</v>
      </c>
      <c r="I34" s="14">
        <v>305</v>
      </c>
      <c r="J34" s="12">
        <f>K34+L34</f>
        <v>85</v>
      </c>
      <c r="K34" s="13">
        <v>48</v>
      </c>
      <c r="L34" s="15">
        <v>37</v>
      </c>
    </row>
    <row r="35" spans="2:12" ht="11.25">
      <c r="B35" s="32">
        <v>6204</v>
      </c>
      <c r="C35" s="33" t="s">
        <v>118</v>
      </c>
      <c r="D35" s="12">
        <f>E35+F35</f>
        <v>1569</v>
      </c>
      <c r="E35" s="13">
        <f t="shared" si="8"/>
        <v>790</v>
      </c>
      <c r="F35" s="14">
        <f t="shared" si="8"/>
        <v>779</v>
      </c>
      <c r="G35" s="12">
        <f>H35+I35</f>
        <v>1376</v>
      </c>
      <c r="H35" s="13">
        <v>684</v>
      </c>
      <c r="I35" s="14">
        <v>692</v>
      </c>
      <c r="J35" s="12">
        <f>K35+L35</f>
        <v>193</v>
      </c>
      <c r="K35" s="13">
        <v>106</v>
      </c>
      <c r="L35" s="15">
        <v>87</v>
      </c>
    </row>
    <row r="36" spans="2:12" ht="11.25">
      <c r="B36" s="32">
        <v>6205</v>
      </c>
      <c r="C36" s="33" t="s">
        <v>138</v>
      </c>
      <c r="D36" s="12">
        <f>E36+F36</f>
        <v>449</v>
      </c>
      <c r="E36" s="13">
        <f t="shared" si="8"/>
        <v>230</v>
      </c>
      <c r="F36" s="14">
        <f t="shared" si="8"/>
        <v>219</v>
      </c>
      <c r="G36" s="12">
        <f>H36+I36</f>
        <v>400</v>
      </c>
      <c r="H36" s="13">
        <v>209</v>
      </c>
      <c r="I36" s="14">
        <v>191</v>
      </c>
      <c r="J36" s="12">
        <f>K36+L36</f>
        <v>49</v>
      </c>
      <c r="K36" s="13">
        <v>21</v>
      </c>
      <c r="L36" s="15">
        <v>28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1" ref="D37:L37">SUM(D38:D44)</f>
        <v>26818</v>
      </c>
      <c r="E37" s="17">
        <f t="shared" si="11"/>
        <v>13083</v>
      </c>
      <c r="F37" s="18">
        <f t="shared" si="11"/>
        <v>13735</v>
      </c>
      <c r="G37" s="16">
        <f t="shared" si="11"/>
        <v>22929</v>
      </c>
      <c r="H37" s="17">
        <f t="shared" si="11"/>
        <v>11088</v>
      </c>
      <c r="I37" s="18">
        <f t="shared" si="11"/>
        <v>11841</v>
      </c>
      <c r="J37" s="16">
        <f t="shared" si="11"/>
        <v>3889</v>
      </c>
      <c r="K37" s="17">
        <f t="shared" si="11"/>
        <v>1995</v>
      </c>
      <c r="L37" s="19">
        <f t="shared" si="11"/>
        <v>1894</v>
      </c>
    </row>
    <row r="38" spans="2:12" ht="11.25">
      <c r="B38" s="32">
        <v>6002</v>
      </c>
      <c r="C38" s="33" t="s">
        <v>17</v>
      </c>
      <c r="D38" s="12">
        <f aca="true" t="shared" si="12" ref="D38:D44">E38+F38</f>
        <v>13109</v>
      </c>
      <c r="E38" s="13">
        <f aca="true" t="shared" si="13" ref="E38:F44">H38+K38</f>
        <v>6276</v>
      </c>
      <c r="F38" s="14">
        <f t="shared" si="13"/>
        <v>6833</v>
      </c>
      <c r="G38" s="12">
        <f aca="true" t="shared" si="14" ref="G38:G44">H38+I38</f>
        <v>10956</v>
      </c>
      <c r="H38" s="13">
        <v>5201</v>
      </c>
      <c r="I38" s="14">
        <v>5755</v>
      </c>
      <c r="J38" s="12">
        <f aca="true" t="shared" si="15" ref="J38:J44">K38+L38</f>
        <v>2153</v>
      </c>
      <c r="K38" s="13">
        <v>1075</v>
      </c>
      <c r="L38" s="15">
        <v>1078</v>
      </c>
    </row>
    <row r="39" spans="2:12" ht="11.25">
      <c r="B39" s="32">
        <v>6004</v>
      </c>
      <c r="C39" s="33" t="s">
        <v>18</v>
      </c>
      <c r="D39" s="12">
        <f t="shared" si="12"/>
        <v>340</v>
      </c>
      <c r="E39" s="13">
        <f t="shared" si="13"/>
        <v>167</v>
      </c>
      <c r="F39" s="14">
        <f t="shared" si="13"/>
        <v>173</v>
      </c>
      <c r="G39" s="12">
        <f t="shared" si="14"/>
        <v>327</v>
      </c>
      <c r="H39" s="13">
        <v>158</v>
      </c>
      <c r="I39" s="14">
        <v>169</v>
      </c>
      <c r="J39" s="12">
        <f t="shared" si="15"/>
        <v>13</v>
      </c>
      <c r="K39" s="13">
        <v>9</v>
      </c>
      <c r="L39" s="15">
        <v>4</v>
      </c>
    </row>
    <row r="40" spans="2:12" ht="11.25">
      <c r="B40" s="32">
        <v>6007</v>
      </c>
      <c r="C40" s="33" t="s">
        <v>19</v>
      </c>
      <c r="D40" s="12">
        <f t="shared" si="12"/>
        <v>9983</v>
      </c>
      <c r="E40" s="13">
        <f t="shared" si="13"/>
        <v>4928</v>
      </c>
      <c r="F40" s="14">
        <f t="shared" si="13"/>
        <v>5055</v>
      </c>
      <c r="G40" s="12">
        <f t="shared" si="14"/>
        <v>8521</v>
      </c>
      <c r="H40" s="13">
        <v>4165</v>
      </c>
      <c r="I40" s="14">
        <v>4356</v>
      </c>
      <c r="J40" s="12">
        <f t="shared" si="15"/>
        <v>1462</v>
      </c>
      <c r="K40" s="13">
        <v>763</v>
      </c>
      <c r="L40" s="15">
        <v>699</v>
      </c>
    </row>
    <row r="41" spans="2:12" ht="11.25">
      <c r="B41" s="32">
        <v>6008</v>
      </c>
      <c r="C41" s="33" t="s">
        <v>20</v>
      </c>
      <c r="D41" s="12">
        <f t="shared" si="12"/>
        <v>2092</v>
      </c>
      <c r="E41" s="13">
        <f t="shared" si="13"/>
        <v>1065</v>
      </c>
      <c r="F41" s="14">
        <f t="shared" si="13"/>
        <v>1027</v>
      </c>
      <c r="G41" s="12">
        <f t="shared" si="14"/>
        <v>1916</v>
      </c>
      <c r="H41" s="13">
        <v>973</v>
      </c>
      <c r="I41" s="14">
        <v>943</v>
      </c>
      <c r="J41" s="12">
        <f t="shared" si="15"/>
        <v>176</v>
      </c>
      <c r="K41" s="13">
        <v>92</v>
      </c>
      <c r="L41" s="15">
        <v>84</v>
      </c>
    </row>
    <row r="42" spans="2:12" ht="11.25">
      <c r="B42" s="32">
        <v>6009</v>
      </c>
      <c r="C42" s="33" t="s">
        <v>21</v>
      </c>
      <c r="D42" s="12">
        <f t="shared" si="12"/>
        <v>304</v>
      </c>
      <c r="E42" s="13">
        <f t="shared" si="13"/>
        <v>147</v>
      </c>
      <c r="F42" s="14">
        <f t="shared" si="13"/>
        <v>157</v>
      </c>
      <c r="G42" s="12">
        <f t="shared" si="14"/>
        <v>297</v>
      </c>
      <c r="H42" s="13">
        <v>142</v>
      </c>
      <c r="I42" s="14">
        <v>155</v>
      </c>
      <c r="J42" s="12">
        <f t="shared" si="15"/>
        <v>7</v>
      </c>
      <c r="K42" s="13">
        <v>5</v>
      </c>
      <c r="L42" s="15">
        <v>2</v>
      </c>
    </row>
    <row r="43" spans="2:12" ht="11.25">
      <c r="B43" s="32">
        <v>6010</v>
      </c>
      <c r="C43" s="33" t="s">
        <v>22</v>
      </c>
      <c r="D43" s="12">
        <f t="shared" si="12"/>
        <v>913</v>
      </c>
      <c r="E43" s="13">
        <f t="shared" si="13"/>
        <v>450</v>
      </c>
      <c r="F43" s="14">
        <f t="shared" si="13"/>
        <v>463</v>
      </c>
      <c r="G43" s="12">
        <f t="shared" si="14"/>
        <v>854</v>
      </c>
      <c r="H43" s="13">
        <v>412</v>
      </c>
      <c r="I43" s="14">
        <v>442</v>
      </c>
      <c r="J43" s="12">
        <f t="shared" si="15"/>
        <v>59</v>
      </c>
      <c r="K43" s="13">
        <v>38</v>
      </c>
      <c r="L43" s="15">
        <v>21</v>
      </c>
    </row>
    <row r="44" spans="2:12" ht="11.25">
      <c r="B44" s="32">
        <v>6011</v>
      </c>
      <c r="C44" s="33" t="s">
        <v>23</v>
      </c>
      <c r="D44" s="12">
        <f t="shared" si="12"/>
        <v>77</v>
      </c>
      <c r="E44" s="13">
        <f t="shared" si="13"/>
        <v>50</v>
      </c>
      <c r="F44" s="14">
        <f t="shared" si="13"/>
        <v>27</v>
      </c>
      <c r="G44" s="12">
        <f t="shared" si="14"/>
        <v>58</v>
      </c>
      <c r="H44" s="13">
        <v>37</v>
      </c>
      <c r="I44" s="14">
        <v>21</v>
      </c>
      <c r="J44" s="12">
        <f t="shared" si="15"/>
        <v>19</v>
      </c>
      <c r="K44" s="13">
        <v>13</v>
      </c>
      <c r="L44" s="15">
        <v>6</v>
      </c>
    </row>
    <row r="45" spans="2:12" s="25" customFormat="1" ht="19.5" customHeight="1">
      <c r="B45" s="31">
        <v>2313</v>
      </c>
      <c r="C45" s="24" t="s">
        <v>144</v>
      </c>
      <c r="D45" s="16">
        <f aca="true" t="shared" si="16" ref="D45:L45">SUM(D46:D64)</f>
        <v>28381</v>
      </c>
      <c r="E45" s="17">
        <f t="shared" si="16"/>
        <v>14238</v>
      </c>
      <c r="F45" s="18">
        <f t="shared" si="16"/>
        <v>14143</v>
      </c>
      <c r="G45" s="16">
        <f t="shared" si="16"/>
        <v>22109</v>
      </c>
      <c r="H45" s="17">
        <f t="shared" si="16"/>
        <v>10869</v>
      </c>
      <c r="I45" s="18">
        <f t="shared" si="16"/>
        <v>11240</v>
      </c>
      <c r="J45" s="16">
        <f t="shared" si="16"/>
        <v>6272</v>
      </c>
      <c r="K45" s="17">
        <f t="shared" si="16"/>
        <v>3369</v>
      </c>
      <c r="L45" s="19">
        <f t="shared" si="16"/>
        <v>2903</v>
      </c>
    </row>
    <row r="46" spans="2:12" ht="11.25">
      <c r="B46" s="32">
        <v>6281</v>
      </c>
      <c r="C46" s="33" t="s">
        <v>24</v>
      </c>
      <c r="D46" s="12">
        <f aca="true" t="shared" si="17" ref="D46:D64">E46+F46</f>
        <v>1324</v>
      </c>
      <c r="E46" s="13">
        <f aca="true" t="shared" si="18" ref="E46:F64">H46+K46</f>
        <v>665</v>
      </c>
      <c r="F46" s="14">
        <f t="shared" si="18"/>
        <v>659</v>
      </c>
      <c r="G46" s="12">
        <f aca="true" t="shared" si="19" ref="G46:G64">H46+I46</f>
        <v>1232</v>
      </c>
      <c r="H46" s="13">
        <v>618</v>
      </c>
      <c r="I46" s="14">
        <v>614</v>
      </c>
      <c r="J46" s="12">
        <f aca="true" t="shared" si="20" ref="J46:J64">K46+L46</f>
        <v>92</v>
      </c>
      <c r="K46" s="13">
        <v>47</v>
      </c>
      <c r="L46" s="15">
        <v>45</v>
      </c>
    </row>
    <row r="47" spans="2:12" ht="11.25">
      <c r="B47" s="32">
        <v>6282</v>
      </c>
      <c r="C47" s="33" t="s">
        <v>25</v>
      </c>
      <c r="D47" s="12">
        <f t="shared" si="17"/>
        <v>197</v>
      </c>
      <c r="E47" s="13">
        <f t="shared" si="18"/>
        <v>91</v>
      </c>
      <c r="F47" s="14">
        <f t="shared" si="18"/>
        <v>106</v>
      </c>
      <c r="G47" s="12">
        <f t="shared" si="19"/>
        <v>194</v>
      </c>
      <c r="H47" s="13">
        <v>90</v>
      </c>
      <c r="I47" s="14">
        <v>104</v>
      </c>
      <c r="J47" s="12">
        <f t="shared" si="20"/>
        <v>3</v>
      </c>
      <c r="K47" s="13">
        <v>1</v>
      </c>
      <c r="L47" s="15">
        <v>2</v>
      </c>
    </row>
    <row r="48" spans="2:12" ht="11.25">
      <c r="B48" s="32">
        <v>6283</v>
      </c>
      <c r="C48" s="33" t="s">
        <v>26</v>
      </c>
      <c r="D48" s="12">
        <f t="shared" si="17"/>
        <v>301</v>
      </c>
      <c r="E48" s="13">
        <f t="shared" si="18"/>
        <v>154</v>
      </c>
      <c r="F48" s="14">
        <f t="shared" si="18"/>
        <v>147</v>
      </c>
      <c r="G48" s="12">
        <f t="shared" si="19"/>
        <v>282</v>
      </c>
      <c r="H48" s="13">
        <v>145</v>
      </c>
      <c r="I48" s="14">
        <v>137</v>
      </c>
      <c r="J48" s="12">
        <f t="shared" si="20"/>
        <v>19</v>
      </c>
      <c r="K48" s="13">
        <v>9</v>
      </c>
      <c r="L48" s="15">
        <v>10</v>
      </c>
    </row>
    <row r="49" spans="2:12" ht="11.25">
      <c r="B49" s="32">
        <v>6285</v>
      </c>
      <c r="C49" s="33" t="s">
        <v>27</v>
      </c>
      <c r="D49" s="12">
        <f t="shared" si="17"/>
        <v>1293</v>
      </c>
      <c r="E49" s="13">
        <f t="shared" si="18"/>
        <v>643</v>
      </c>
      <c r="F49" s="14">
        <f t="shared" si="18"/>
        <v>650</v>
      </c>
      <c r="G49" s="12">
        <f t="shared" si="19"/>
        <v>1158</v>
      </c>
      <c r="H49" s="13">
        <v>569</v>
      </c>
      <c r="I49" s="14">
        <v>589</v>
      </c>
      <c r="J49" s="12">
        <f t="shared" si="20"/>
        <v>135</v>
      </c>
      <c r="K49" s="13">
        <v>74</v>
      </c>
      <c r="L49" s="15">
        <v>61</v>
      </c>
    </row>
    <row r="50" spans="2:12" ht="11.25">
      <c r="B50" s="32">
        <v>6286</v>
      </c>
      <c r="C50" s="33" t="s">
        <v>28</v>
      </c>
      <c r="D50" s="12">
        <f t="shared" si="17"/>
        <v>669</v>
      </c>
      <c r="E50" s="13">
        <f t="shared" si="18"/>
        <v>335</v>
      </c>
      <c r="F50" s="14">
        <f t="shared" si="18"/>
        <v>334</v>
      </c>
      <c r="G50" s="12">
        <f t="shared" si="19"/>
        <v>581</v>
      </c>
      <c r="H50" s="13">
        <v>286</v>
      </c>
      <c r="I50" s="14">
        <v>295</v>
      </c>
      <c r="J50" s="12">
        <f t="shared" si="20"/>
        <v>88</v>
      </c>
      <c r="K50" s="13">
        <v>49</v>
      </c>
      <c r="L50" s="15">
        <v>39</v>
      </c>
    </row>
    <row r="51" spans="2:12" ht="11.25">
      <c r="B51" s="32">
        <v>6287</v>
      </c>
      <c r="C51" s="33" t="s">
        <v>29</v>
      </c>
      <c r="D51" s="12">
        <f t="shared" si="17"/>
        <v>444</v>
      </c>
      <c r="E51" s="13">
        <f t="shared" si="18"/>
        <v>225</v>
      </c>
      <c r="F51" s="14">
        <f t="shared" si="18"/>
        <v>219</v>
      </c>
      <c r="G51" s="12">
        <f t="shared" si="19"/>
        <v>313</v>
      </c>
      <c r="H51" s="13">
        <v>154</v>
      </c>
      <c r="I51" s="14">
        <v>159</v>
      </c>
      <c r="J51" s="12">
        <f t="shared" si="20"/>
        <v>131</v>
      </c>
      <c r="K51" s="13">
        <v>71</v>
      </c>
      <c r="L51" s="15">
        <v>60</v>
      </c>
    </row>
    <row r="52" spans="2:12" ht="11.25">
      <c r="B52" s="32">
        <v>6288</v>
      </c>
      <c r="C52" s="33" t="s">
        <v>145</v>
      </c>
      <c r="D52" s="12">
        <f t="shared" si="17"/>
        <v>377</v>
      </c>
      <c r="E52" s="13">
        <f t="shared" si="18"/>
        <v>188</v>
      </c>
      <c r="F52" s="14">
        <f t="shared" si="18"/>
        <v>189</v>
      </c>
      <c r="G52" s="12">
        <f t="shared" si="19"/>
        <v>327</v>
      </c>
      <c r="H52" s="13">
        <v>161</v>
      </c>
      <c r="I52" s="14">
        <v>166</v>
      </c>
      <c r="J52" s="12">
        <f t="shared" si="20"/>
        <v>50</v>
      </c>
      <c r="K52" s="13">
        <v>27</v>
      </c>
      <c r="L52" s="15">
        <v>23</v>
      </c>
    </row>
    <row r="53" spans="2:12" ht="11.25">
      <c r="B53" s="32">
        <v>6289</v>
      </c>
      <c r="C53" s="33" t="s">
        <v>146</v>
      </c>
      <c r="D53" s="12">
        <f t="shared" si="17"/>
        <v>349</v>
      </c>
      <c r="E53" s="13">
        <f t="shared" si="18"/>
        <v>164</v>
      </c>
      <c r="F53" s="14">
        <f t="shared" si="18"/>
        <v>185</v>
      </c>
      <c r="G53" s="12">
        <f t="shared" si="19"/>
        <v>312</v>
      </c>
      <c r="H53" s="13">
        <v>147</v>
      </c>
      <c r="I53" s="14">
        <v>165</v>
      </c>
      <c r="J53" s="12">
        <f t="shared" si="20"/>
        <v>37</v>
      </c>
      <c r="K53" s="13">
        <v>17</v>
      </c>
      <c r="L53" s="15">
        <v>20</v>
      </c>
    </row>
    <row r="54" spans="2:12" ht="11.25">
      <c r="B54" s="32">
        <v>6290</v>
      </c>
      <c r="C54" s="33" t="s">
        <v>147</v>
      </c>
      <c r="D54" s="12">
        <f t="shared" si="17"/>
        <v>1597</v>
      </c>
      <c r="E54" s="13">
        <f t="shared" si="18"/>
        <v>818</v>
      </c>
      <c r="F54" s="14">
        <f t="shared" si="18"/>
        <v>779</v>
      </c>
      <c r="G54" s="12">
        <f t="shared" si="19"/>
        <v>1127</v>
      </c>
      <c r="H54" s="13">
        <v>550</v>
      </c>
      <c r="I54" s="14">
        <v>577</v>
      </c>
      <c r="J54" s="12">
        <f t="shared" si="20"/>
        <v>470</v>
      </c>
      <c r="K54" s="13">
        <v>268</v>
      </c>
      <c r="L54" s="15">
        <v>202</v>
      </c>
    </row>
    <row r="55" spans="2:12" ht="11.25">
      <c r="B55" s="32">
        <v>6291</v>
      </c>
      <c r="C55" s="33" t="s">
        <v>148</v>
      </c>
      <c r="D55" s="12">
        <f t="shared" si="17"/>
        <v>1027</v>
      </c>
      <c r="E55" s="13">
        <f t="shared" si="18"/>
        <v>510</v>
      </c>
      <c r="F55" s="14">
        <f t="shared" si="18"/>
        <v>517</v>
      </c>
      <c r="G55" s="12">
        <f t="shared" si="19"/>
        <v>914</v>
      </c>
      <c r="H55" s="13">
        <v>452</v>
      </c>
      <c r="I55" s="14">
        <v>462</v>
      </c>
      <c r="J55" s="12">
        <f t="shared" si="20"/>
        <v>113</v>
      </c>
      <c r="K55" s="13">
        <v>58</v>
      </c>
      <c r="L55" s="15">
        <v>55</v>
      </c>
    </row>
    <row r="56" spans="2:12" ht="11.25">
      <c r="B56" s="32">
        <v>6292</v>
      </c>
      <c r="C56" s="33" t="s">
        <v>34</v>
      </c>
      <c r="D56" s="12">
        <f t="shared" si="17"/>
        <v>2227</v>
      </c>
      <c r="E56" s="13">
        <f t="shared" si="18"/>
        <v>1112</v>
      </c>
      <c r="F56" s="14">
        <f t="shared" si="18"/>
        <v>1115</v>
      </c>
      <c r="G56" s="12">
        <f t="shared" si="19"/>
        <v>2003</v>
      </c>
      <c r="H56" s="13">
        <v>997</v>
      </c>
      <c r="I56" s="14">
        <v>1006</v>
      </c>
      <c r="J56" s="12">
        <f t="shared" si="20"/>
        <v>224</v>
      </c>
      <c r="K56" s="13">
        <v>115</v>
      </c>
      <c r="L56" s="15">
        <v>109</v>
      </c>
    </row>
    <row r="57" spans="2:12" ht="11.25">
      <c r="B57" s="32">
        <v>6293</v>
      </c>
      <c r="C57" s="33" t="s">
        <v>35</v>
      </c>
      <c r="D57" s="12">
        <f t="shared" si="17"/>
        <v>1101</v>
      </c>
      <c r="E57" s="13">
        <f t="shared" si="18"/>
        <v>527</v>
      </c>
      <c r="F57" s="14">
        <f t="shared" si="18"/>
        <v>574</v>
      </c>
      <c r="G57" s="12">
        <f t="shared" si="19"/>
        <v>1004</v>
      </c>
      <c r="H57" s="13">
        <v>477</v>
      </c>
      <c r="I57" s="14">
        <v>527</v>
      </c>
      <c r="J57" s="12">
        <f t="shared" si="20"/>
        <v>97</v>
      </c>
      <c r="K57" s="13">
        <v>50</v>
      </c>
      <c r="L57" s="15">
        <v>47</v>
      </c>
    </row>
    <row r="58" spans="2:12" ht="11.25">
      <c r="B58" s="32">
        <v>6294</v>
      </c>
      <c r="C58" s="33" t="s">
        <v>36</v>
      </c>
      <c r="D58" s="12">
        <f t="shared" si="17"/>
        <v>543</v>
      </c>
      <c r="E58" s="13">
        <f t="shared" si="18"/>
        <v>274</v>
      </c>
      <c r="F58" s="14">
        <f t="shared" si="18"/>
        <v>269</v>
      </c>
      <c r="G58" s="12">
        <f t="shared" si="19"/>
        <v>530</v>
      </c>
      <c r="H58" s="13">
        <v>268</v>
      </c>
      <c r="I58" s="14">
        <v>262</v>
      </c>
      <c r="J58" s="12">
        <f t="shared" si="20"/>
        <v>13</v>
      </c>
      <c r="K58" s="13">
        <v>6</v>
      </c>
      <c r="L58" s="15">
        <v>7</v>
      </c>
    </row>
    <row r="59" spans="2:12" ht="11.25">
      <c r="B59" s="32">
        <v>6295</v>
      </c>
      <c r="C59" s="33" t="s">
        <v>37</v>
      </c>
      <c r="D59" s="12">
        <f t="shared" si="17"/>
        <v>1295</v>
      </c>
      <c r="E59" s="13">
        <f t="shared" si="18"/>
        <v>664</v>
      </c>
      <c r="F59" s="14">
        <f t="shared" si="18"/>
        <v>631</v>
      </c>
      <c r="G59" s="12">
        <f t="shared" si="19"/>
        <v>555</v>
      </c>
      <c r="H59" s="13">
        <v>282</v>
      </c>
      <c r="I59" s="14">
        <v>273</v>
      </c>
      <c r="J59" s="12">
        <f t="shared" si="20"/>
        <v>740</v>
      </c>
      <c r="K59" s="13">
        <v>382</v>
      </c>
      <c r="L59" s="15">
        <v>358</v>
      </c>
    </row>
    <row r="60" spans="2:12" ht="11.25">
      <c r="B60" s="32">
        <v>6296</v>
      </c>
      <c r="C60" s="33" t="s">
        <v>38</v>
      </c>
      <c r="D60" s="12">
        <f t="shared" si="17"/>
        <v>470</v>
      </c>
      <c r="E60" s="13">
        <f t="shared" si="18"/>
        <v>237</v>
      </c>
      <c r="F60" s="14">
        <f t="shared" si="18"/>
        <v>233</v>
      </c>
      <c r="G60" s="12">
        <f t="shared" si="19"/>
        <v>456</v>
      </c>
      <c r="H60" s="13">
        <v>229</v>
      </c>
      <c r="I60" s="14">
        <v>227</v>
      </c>
      <c r="J60" s="12">
        <f t="shared" si="20"/>
        <v>14</v>
      </c>
      <c r="K60" s="13">
        <v>8</v>
      </c>
      <c r="L60" s="15">
        <v>6</v>
      </c>
    </row>
    <row r="61" spans="2:12" ht="11.25">
      <c r="B61" s="32">
        <v>6297</v>
      </c>
      <c r="C61" s="33" t="s">
        <v>0</v>
      </c>
      <c r="D61" s="12">
        <f t="shared" si="17"/>
        <v>7891</v>
      </c>
      <c r="E61" s="13">
        <f t="shared" si="18"/>
        <v>3941</v>
      </c>
      <c r="F61" s="14">
        <f t="shared" si="18"/>
        <v>3950</v>
      </c>
      <c r="G61" s="12">
        <f t="shared" si="19"/>
        <v>6143</v>
      </c>
      <c r="H61" s="13">
        <v>2985</v>
      </c>
      <c r="I61" s="14">
        <v>3158</v>
      </c>
      <c r="J61" s="12">
        <f t="shared" si="20"/>
        <v>1748</v>
      </c>
      <c r="K61" s="13">
        <v>956</v>
      </c>
      <c r="L61" s="15">
        <v>792</v>
      </c>
    </row>
    <row r="62" spans="2:12" ht="11.25">
      <c r="B62" s="32">
        <v>6298</v>
      </c>
      <c r="C62" s="33" t="s">
        <v>39</v>
      </c>
      <c r="D62" s="12">
        <f t="shared" si="17"/>
        <v>1351</v>
      </c>
      <c r="E62" s="13">
        <f t="shared" si="18"/>
        <v>645</v>
      </c>
      <c r="F62" s="14">
        <f t="shared" si="18"/>
        <v>706</v>
      </c>
      <c r="G62" s="12">
        <f t="shared" si="19"/>
        <v>1295</v>
      </c>
      <c r="H62" s="13">
        <v>616</v>
      </c>
      <c r="I62" s="14">
        <v>679</v>
      </c>
      <c r="J62" s="12">
        <f t="shared" si="20"/>
        <v>56</v>
      </c>
      <c r="K62" s="13">
        <v>29</v>
      </c>
      <c r="L62" s="15">
        <v>27</v>
      </c>
    </row>
    <row r="63" spans="2:12" ht="11.25">
      <c r="B63" s="32">
        <v>6299</v>
      </c>
      <c r="C63" s="33" t="s">
        <v>40</v>
      </c>
      <c r="D63" s="12">
        <f t="shared" si="17"/>
        <v>282</v>
      </c>
      <c r="E63" s="13">
        <f t="shared" si="18"/>
        <v>150</v>
      </c>
      <c r="F63" s="14">
        <f t="shared" si="18"/>
        <v>132</v>
      </c>
      <c r="G63" s="12">
        <f t="shared" si="19"/>
        <v>262</v>
      </c>
      <c r="H63" s="13">
        <v>139</v>
      </c>
      <c r="I63" s="14">
        <v>123</v>
      </c>
      <c r="J63" s="12">
        <f t="shared" si="20"/>
        <v>20</v>
      </c>
      <c r="K63" s="13">
        <v>11</v>
      </c>
      <c r="L63" s="15">
        <v>9</v>
      </c>
    </row>
    <row r="64" spans="2:12" ht="11.25">
      <c r="B64" s="32">
        <v>6300</v>
      </c>
      <c r="C64" s="33" t="s">
        <v>41</v>
      </c>
      <c r="D64" s="12">
        <f t="shared" si="17"/>
        <v>5643</v>
      </c>
      <c r="E64" s="13">
        <f t="shared" si="18"/>
        <v>2895</v>
      </c>
      <c r="F64" s="14">
        <f t="shared" si="18"/>
        <v>2748</v>
      </c>
      <c r="G64" s="12">
        <f t="shared" si="19"/>
        <v>3421</v>
      </c>
      <c r="H64" s="13">
        <v>1704</v>
      </c>
      <c r="I64" s="14">
        <v>1717</v>
      </c>
      <c r="J64" s="12">
        <f t="shared" si="20"/>
        <v>2222</v>
      </c>
      <c r="K64" s="13">
        <v>1191</v>
      </c>
      <c r="L64" s="15">
        <v>1031</v>
      </c>
    </row>
    <row r="65" spans="2:12" s="25" customFormat="1" ht="19.5" customHeight="1">
      <c r="B65" s="31">
        <v>2306</v>
      </c>
      <c r="C65" s="24" t="s">
        <v>150</v>
      </c>
      <c r="D65" s="58">
        <f aca="true" t="shared" si="21" ref="D65:L65">SUM(D66:D77)</f>
        <v>12388</v>
      </c>
      <c r="E65" s="18">
        <f t="shared" si="21"/>
        <v>6198</v>
      </c>
      <c r="F65" s="59">
        <f t="shared" si="21"/>
        <v>6190</v>
      </c>
      <c r="G65" s="58">
        <f t="shared" si="21"/>
        <v>10575</v>
      </c>
      <c r="H65" s="17">
        <f t="shared" si="21"/>
        <v>5203</v>
      </c>
      <c r="I65" s="59">
        <f t="shared" si="21"/>
        <v>5372</v>
      </c>
      <c r="J65" s="58">
        <f t="shared" si="21"/>
        <v>1813</v>
      </c>
      <c r="K65" s="59">
        <f t="shared" si="21"/>
        <v>995</v>
      </c>
      <c r="L65" s="19">
        <f t="shared" si="21"/>
        <v>818</v>
      </c>
    </row>
    <row r="66" spans="2:12" ht="11.25">
      <c r="B66" s="32">
        <v>6101</v>
      </c>
      <c r="C66" s="33" t="s">
        <v>51</v>
      </c>
      <c r="D66" s="12">
        <f>SUM(E66:F66)</f>
        <v>763</v>
      </c>
      <c r="E66" s="13">
        <f aca="true" t="shared" si="22" ref="E66:F77">H66+K66</f>
        <v>397</v>
      </c>
      <c r="F66" s="14">
        <f t="shared" si="22"/>
        <v>366</v>
      </c>
      <c r="G66" s="12">
        <f aca="true" t="shared" si="23" ref="G66:G74">H66+I66</f>
        <v>673</v>
      </c>
      <c r="H66" s="13">
        <v>345</v>
      </c>
      <c r="I66" s="14">
        <v>328</v>
      </c>
      <c r="J66" s="12">
        <f aca="true" t="shared" si="24" ref="J66:J74">K66+L66</f>
        <v>90</v>
      </c>
      <c r="K66" s="13">
        <v>52</v>
      </c>
      <c r="L66" s="15">
        <v>38</v>
      </c>
    </row>
    <row r="67" spans="2:12" ht="11.25">
      <c r="B67" s="32">
        <v>6102</v>
      </c>
      <c r="C67" s="33" t="s">
        <v>52</v>
      </c>
      <c r="D67" s="12">
        <f aca="true" t="shared" si="25" ref="D67:D74">E67+F67</f>
        <v>243</v>
      </c>
      <c r="E67" s="13">
        <f t="shared" si="22"/>
        <v>117</v>
      </c>
      <c r="F67" s="14">
        <f t="shared" si="22"/>
        <v>126</v>
      </c>
      <c r="G67" s="12">
        <f t="shared" si="23"/>
        <v>210</v>
      </c>
      <c r="H67" s="13">
        <v>98</v>
      </c>
      <c r="I67" s="14">
        <v>112</v>
      </c>
      <c r="J67" s="12">
        <f t="shared" si="24"/>
        <v>33</v>
      </c>
      <c r="K67" s="13">
        <v>19</v>
      </c>
      <c r="L67" s="15">
        <v>14</v>
      </c>
    </row>
    <row r="68" spans="2:12" ht="11.25">
      <c r="B68" s="32">
        <v>6104</v>
      </c>
      <c r="C68" s="33" t="s">
        <v>53</v>
      </c>
      <c r="D68" s="12">
        <f t="shared" si="25"/>
        <v>188</v>
      </c>
      <c r="E68" s="13">
        <f t="shared" si="22"/>
        <v>99</v>
      </c>
      <c r="F68" s="14">
        <f t="shared" si="22"/>
        <v>89</v>
      </c>
      <c r="G68" s="12">
        <f t="shared" si="23"/>
        <v>181</v>
      </c>
      <c r="H68" s="13">
        <v>95</v>
      </c>
      <c r="I68" s="14">
        <v>86</v>
      </c>
      <c r="J68" s="12">
        <f t="shared" si="24"/>
        <v>7</v>
      </c>
      <c r="K68" s="13">
        <v>4</v>
      </c>
      <c r="L68" s="15">
        <v>3</v>
      </c>
    </row>
    <row r="69" spans="2:12" ht="11.25">
      <c r="B69" s="32">
        <v>6109</v>
      </c>
      <c r="C69" s="33" t="s">
        <v>55</v>
      </c>
      <c r="D69" s="12">
        <f t="shared" si="25"/>
        <v>107</v>
      </c>
      <c r="E69" s="13">
        <f t="shared" si="22"/>
        <v>55</v>
      </c>
      <c r="F69" s="14">
        <f t="shared" si="22"/>
        <v>52</v>
      </c>
      <c r="G69" s="12">
        <f t="shared" si="23"/>
        <v>81</v>
      </c>
      <c r="H69" s="13">
        <v>40</v>
      </c>
      <c r="I69" s="14">
        <v>41</v>
      </c>
      <c r="J69" s="12">
        <f t="shared" si="24"/>
        <v>26</v>
      </c>
      <c r="K69" s="13">
        <v>15</v>
      </c>
      <c r="L69" s="15">
        <v>11</v>
      </c>
    </row>
    <row r="70" spans="2:12" ht="11.25">
      <c r="B70" s="32">
        <v>6110</v>
      </c>
      <c r="C70" s="33" t="s">
        <v>1</v>
      </c>
      <c r="D70" s="12">
        <f t="shared" si="25"/>
        <v>3926</v>
      </c>
      <c r="E70" s="13">
        <f t="shared" si="22"/>
        <v>1941</v>
      </c>
      <c r="F70" s="14">
        <f t="shared" si="22"/>
        <v>1985</v>
      </c>
      <c r="G70" s="12">
        <f t="shared" si="23"/>
        <v>3429</v>
      </c>
      <c r="H70" s="13">
        <v>1683</v>
      </c>
      <c r="I70" s="14">
        <v>1746</v>
      </c>
      <c r="J70" s="12">
        <f t="shared" si="24"/>
        <v>497</v>
      </c>
      <c r="K70" s="13">
        <v>258</v>
      </c>
      <c r="L70" s="15">
        <v>239</v>
      </c>
    </row>
    <row r="71" spans="2:12" ht="11.25">
      <c r="B71" s="32">
        <v>6111</v>
      </c>
      <c r="C71" s="33" t="s">
        <v>56</v>
      </c>
      <c r="D71" s="12">
        <f t="shared" si="25"/>
        <v>1413</v>
      </c>
      <c r="E71" s="13">
        <f t="shared" si="22"/>
        <v>731</v>
      </c>
      <c r="F71" s="14">
        <f t="shared" si="22"/>
        <v>682</v>
      </c>
      <c r="G71" s="12">
        <f t="shared" si="23"/>
        <v>912</v>
      </c>
      <c r="H71" s="13">
        <v>447</v>
      </c>
      <c r="I71" s="14">
        <v>465</v>
      </c>
      <c r="J71" s="12">
        <f t="shared" si="24"/>
        <v>501</v>
      </c>
      <c r="K71" s="13">
        <v>284</v>
      </c>
      <c r="L71" s="15">
        <v>217</v>
      </c>
    </row>
    <row r="72" spans="2:12" ht="11.25">
      <c r="B72" s="32">
        <v>6112</v>
      </c>
      <c r="C72" s="33" t="s">
        <v>57</v>
      </c>
      <c r="D72" s="12">
        <f t="shared" si="25"/>
        <v>124</v>
      </c>
      <c r="E72" s="13">
        <f t="shared" si="22"/>
        <v>58</v>
      </c>
      <c r="F72" s="14">
        <f t="shared" si="22"/>
        <v>66</v>
      </c>
      <c r="G72" s="12">
        <f t="shared" si="23"/>
        <v>121</v>
      </c>
      <c r="H72" s="13">
        <v>56</v>
      </c>
      <c r="I72" s="14">
        <v>65</v>
      </c>
      <c r="J72" s="12">
        <f t="shared" si="24"/>
        <v>3</v>
      </c>
      <c r="K72" s="13">
        <v>2</v>
      </c>
      <c r="L72" s="15">
        <v>1</v>
      </c>
    </row>
    <row r="73" spans="2:12" ht="11.25">
      <c r="B73" s="32">
        <v>6113</v>
      </c>
      <c r="C73" s="33" t="s">
        <v>58</v>
      </c>
      <c r="D73" s="12">
        <f t="shared" si="25"/>
        <v>1511</v>
      </c>
      <c r="E73" s="13">
        <f t="shared" si="22"/>
        <v>769</v>
      </c>
      <c r="F73" s="14">
        <f t="shared" si="22"/>
        <v>742</v>
      </c>
      <c r="G73" s="12">
        <f t="shared" si="23"/>
        <v>1296</v>
      </c>
      <c r="H73" s="13">
        <v>647</v>
      </c>
      <c r="I73" s="14">
        <v>649</v>
      </c>
      <c r="J73" s="12">
        <f t="shared" si="24"/>
        <v>215</v>
      </c>
      <c r="K73" s="13">
        <v>122</v>
      </c>
      <c r="L73" s="15">
        <v>93</v>
      </c>
    </row>
    <row r="74" spans="2:12" ht="11.25">
      <c r="B74" s="32">
        <v>6116</v>
      </c>
      <c r="C74" s="33" t="s">
        <v>59</v>
      </c>
      <c r="D74" s="12">
        <f t="shared" si="25"/>
        <v>625</v>
      </c>
      <c r="E74" s="13">
        <f t="shared" si="22"/>
        <v>322</v>
      </c>
      <c r="F74" s="14">
        <f t="shared" si="22"/>
        <v>303</v>
      </c>
      <c r="G74" s="12">
        <f t="shared" si="23"/>
        <v>583</v>
      </c>
      <c r="H74" s="13">
        <v>301</v>
      </c>
      <c r="I74" s="14">
        <v>282</v>
      </c>
      <c r="J74" s="12">
        <f t="shared" si="24"/>
        <v>42</v>
      </c>
      <c r="K74" s="13">
        <v>21</v>
      </c>
      <c r="L74" s="15">
        <v>21</v>
      </c>
    </row>
    <row r="75" spans="2:12" ht="11.25">
      <c r="B75" s="32">
        <v>6117</v>
      </c>
      <c r="C75" s="33" t="s">
        <v>54</v>
      </c>
      <c r="D75" s="12">
        <f>E75+F75</f>
        <v>418</v>
      </c>
      <c r="E75" s="13">
        <f t="shared" si="22"/>
        <v>205</v>
      </c>
      <c r="F75" s="14">
        <f t="shared" si="22"/>
        <v>213</v>
      </c>
      <c r="G75" s="12">
        <f>H75+I75</f>
        <v>397</v>
      </c>
      <c r="H75" s="13">
        <v>194</v>
      </c>
      <c r="I75" s="14">
        <v>203</v>
      </c>
      <c r="J75" s="12">
        <f>K75+L75</f>
        <v>21</v>
      </c>
      <c r="K75" s="13">
        <v>11</v>
      </c>
      <c r="L75" s="15">
        <v>10</v>
      </c>
    </row>
    <row r="76" spans="2:12" ht="11.25">
      <c r="B76" s="32">
        <v>6118</v>
      </c>
      <c r="C76" s="33" t="s">
        <v>119</v>
      </c>
      <c r="D76" s="12">
        <f>E76+F76</f>
        <v>1964</v>
      </c>
      <c r="E76" s="13">
        <f t="shared" si="22"/>
        <v>987</v>
      </c>
      <c r="F76" s="14">
        <f t="shared" si="22"/>
        <v>977</v>
      </c>
      <c r="G76" s="12">
        <f>H76+I76</f>
        <v>1703</v>
      </c>
      <c r="H76" s="13">
        <v>842</v>
      </c>
      <c r="I76" s="14">
        <v>861</v>
      </c>
      <c r="J76" s="12">
        <f>K76+L76</f>
        <v>261</v>
      </c>
      <c r="K76" s="13">
        <v>145</v>
      </c>
      <c r="L76" s="15">
        <v>116</v>
      </c>
    </row>
    <row r="77" spans="2:12" ht="11.25">
      <c r="B77" s="32">
        <v>6119</v>
      </c>
      <c r="C77" s="33" t="s">
        <v>127</v>
      </c>
      <c r="D77" s="12">
        <f>E77+F77</f>
        <v>1106</v>
      </c>
      <c r="E77" s="13">
        <f t="shared" si="22"/>
        <v>517</v>
      </c>
      <c r="F77" s="14">
        <f t="shared" si="22"/>
        <v>589</v>
      </c>
      <c r="G77" s="12">
        <f>H77+I77</f>
        <v>989</v>
      </c>
      <c r="H77" s="13">
        <v>455</v>
      </c>
      <c r="I77" s="14">
        <v>534</v>
      </c>
      <c r="J77" s="12">
        <f>K77+L77</f>
        <v>117</v>
      </c>
      <c r="K77" s="13">
        <v>62</v>
      </c>
      <c r="L77" s="15">
        <v>55</v>
      </c>
    </row>
    <row r="78" spans="2:12" s="25" customFormat="1" ht="19.5" customHeight="1">
      <c r="B78" s="31">
        <v>2311</v>
      </c>
      <c r="C78" s="24" t="s">
        <v>151</v>
      </c>
      <c r="D78" s="16">
        <f aca="true" t="shared" si="26" ref="D78:L78">SUM(D79:D90)</f>
        <v>49152</v>
      </c>
      <c r="E78" s="17">
        <f t="shared" si="26"/>
        <v>24299</v>
      </c>
      <c r="F78" s="59">
        <f t="shared" si="26"/>
        <v>24853</v>
      </c>
      <c r="G78" s="16">
        <f t="shared" si="26"/>
        <v>34593</v>
      </c>
      <c r="H78" s="17">
        <f t="shared" si="26"/>
        <v>16693</v>
      </c>
      <c r="I78" s="59">
        <f t="shared" si="26"/>
        <v>17900</v>
      </c>
      <c r="J78" s="16">
        <f t="shared" si="26"/>
        <v>14559</v>
      </c>
      <c r="K78" s="17">
        <f t="shared" si="26"/>
        <v>7606</v>
      </c>
      <c r="L78" s="19">
        <f t="shared" si="26"/>
        <v>6953</v>
      </c>
    </row>
    <row r="79" spans="2:12" ht="11.25">
      <c r="B79" s="32">
        <v>6232</v>
      </c>
      <c r="C79" s="33" t="s">
        <v>60</v>
      </c>
      <c r="D79" s="12">
        <f aca="true" t="shared" si="27" ref="D79:D88">E79+F79</f>
        <v>3528</v>
      </c>
      <c r="E79" s="13">
        <f aca="true" t="shared" si="28" ref="E79:F88">H79+K79</f>
        <v>1761</v>
      </c>
      <c r="F79" s="14">
        <f t="shared" si="28"/>
        <v>1767</v>
      </c>
      <c r="G79" s="12">
        <f aca="true" t="shared" si="29" ref="G79:G88">SUM(H79:I79)</f>
        <v>2874</v>
      </c>
      <c r="H79" s="13">
        <v>1409</v>
      </c>
      <c r="I79" s="14">
        <v>1465</v>
      </c>
      <c r="J79" s="12">
        <f aca="true" t="shared" si="30" ref="J79:J88">K79+L79</f>
        <v>654</v>
      </c>
      <c r="K79" s="13">
        <v>352</v>
      </c>
      <c r="L79" s="15">
        <v>302</v>
      </c>
    </row>
    <row r="80" spans="2:12" ht="11.25">
      <c r="B80" s="32">
        <v>6235</v>
      </c>
      <c r="C80" s="33" t="s">
        <v>61</v>
      </c>
      <c r="D80" s="12">
        <f t="shared" si="27"/>
        <v>1580</v>
      </c>
      <c r="E80" s="13">
        <f t="shared" si="28"/>
        <v>796</v>
      </c>
      <c r="F80" s="14">
        <f t="shared" si="28"/>
        <v>784</v>
      </c>
      <c r="G80" s="12">
        <f t="shared" si="29"/>
        <v>876</v>
      </c>
      <c r="H80" s="13">
        <v>418</v>
      </c>
      <c r="I80" s="14">
        <v>458</v>
      </c>
      <c r="J80" s="12">
        <f t="shared" si="30"/>
        <v>704</v>
      </c>
      <c r="K80" s="13">
        <v>378</v>
      </c>
      <c r="L80" s="15">
        <v>326</v>
      </c>
    </row>
    <row r="81" spans="2:12" ht="11.25">
      <c r="B81" s="32">
        <v>6238</v>
      </c>
      <c r="C81" s="33" t="s">
        <v>62</v>
      </c>
      <c r="D81" s="12">
        <f t="shared" si="27"/>
        <v>2411</v>
      </c>
      <c r="E81" s="13">
        <f t="shared" si="28"/>
        <v>1184</v>
      </c>
      <c r="F81" s="14">
        <f t="shared" si="28"/>
        <v>1227</v>
      </c>
      <c r="G81" s="12">
        <f t="shared" si="29"/>
        <v>1882</v>
      </c>
      <c r="H81" s="13">
        <v>915</v>
      </c>
      <c r="I81" s="14">
        <v>967</v>
      </c>
      <c r="J81" s="12">
        <f t="shared" si="30"/>
        <v>529</v>
      </c>
      <c r="K81" s="13">
        <v>269</v>
      </c>
      <c r="L81" s="15">
        <v>260</v>
      </c>
    </row>
    <row r="82" spans="2:12" ht="11.25">
      <c r="B82" s="32">
        <v>6239</v>
      </c>
      <c r="C82" s="33" t="s">
        <v>63</v>
      </c>
      <c r="D82" s="12">
        <f t="shared" si="27"/>
        <v>565</v>
      </c>
      <c r="E82" s="13">
        <f t="shared" si="28"/>
        <v>281</v>
      </c>
      <c r="F82" s="14">
        <f t="shared" si="28"/>
        <v>284</v>
      </c>
      <c r="G82" s="12">
        <f t="shared" si="29"/>
        <v>440</v>
      </c>
      <c r="H82" s="13">
        <v>216</v>
      </c>
      <c r="I82" s="14">
        <v>224</v>
      </c>
      <c r="J82" s="12">
        <f t="shared" si="30"/>
        <v>125</v>
      </c>
      <c r="K82" s="13">
        <v>65</v>
      </c>
      <c r="L82" s="15">
        <v>60</v>
      </c>
    </row>
    <row r="83" spans="2:12" ht="11.25">
      <c r="B83" s="32">
        <v>6240</v>
      </c>
      <c r="C83" s="33" t="s">
        <v>64</v>
      </c>
      <c r="D83" s="12">
        <f t="shared" si="27"/>
        <v>4162</v>
      </c>
      <c r="E83" s="13">
        <f t="shared" si="28"/>
        <v>2087</v>
      </c>
      <c r="F83" s="14">
        <f t="shared" si="28"/>
        <v>2075</v>
      </c>
      <c r="G83" s="12">
        <f t="shared" si="29"/>
        <v>2810</v>
      </c>
      <c r="H83" s="13">
        <v>1379</v>
      </c>
      <c r="I83" s="14">
        <v>1431</v>
      </c>
      <c r="J83" s="12">
        <f t="shared" si="30"/>
        <v>1352</v>
      </c>
      <c r="K83" s="13">
        <v>708</v>
      </c>
      <c r="L83" s="15">
        <v>644</v>
      </c>
    </row>
    <row r="84" spans="2:12" ht="11.25">
      <c r="B84" s="32">
        <v>6241</v>
      </c>
      <c r="C84" s="33" t="s">
        <v>65</v>
      </c>
      <c r="D84" s="12">
        <f t="shared" si="27"/>
        <v>1348</v>
      </c>
      <c r="E84" s="13">
        <f t="shared" si="28"/>
        <v>660</v>
      </c>
      <c r="F84" s="14">
        <f t="shared" si="28"/>
        <v>688</v>
      </c>
      <c r="G84" s="12">
        <f t="shared" si="29"/>
        <v>1173</v>
      </c>
      <c r="H84" s="13">
        <v>566</v>
      </c>
      <c r="I84" s="14">
        <v>607</v>
      </c>
      <c r="J84" s="12">
        <f t="shared" si="30"/>
        <v>175</v>
      </c>
      <c r="K84" s="13">
        <v>94</v>
      </c>
      <c r="L84" s="15">
        <v>81</v>
      </c>
    </row>
    <row r="85" spans="2:12" ht="11.25">
      <c r="B85" s="32">
        <v>6246</v>
      </c>
      <c r="C85" s="33" t="s">
        <v>66</v>
      </c>
      <c r="D85" s="12">
        <f t="shared" si="27"/>
        <v>2316</v>
      </c>
      <c r="E85" s="13">
        <f t="shared" si="28"/>
        <v>1135</v>
      </c>
      <c r="F85" s="14">
        <f t="shared" si="28"/>
        <v>1181</v>
      </c>
      <c r="G85" s="12">
        <f t="shared" si="29"/>
        <v>1858</v>
      </c>
      <c r="H85" s="13">
        <v>918</v>
      </c>
      <c r="I85" s="14">
        <v>940</v>
      </c>
      <c r="J85" s="12">
        <f t="shared" si="30"/>
        <v>458</v>
      </c>
      <c r="K85" s="13">
        <v>217</v>
      </c>
      <c r="L85" s="15">
        <v>241</v>
      </c>
    </row>
    <row r="86" spans="2:12" ht="11.25">
      <c r="B86" s="32">
        <v>6248</v>
      </c>
      <c r="C86" s="33" t="s">
        <v>2</v>
      </c>
      <c r="D86" s="12">
        <f t="shared" si="27"/>
        <v>16860</v>
      </c>
      <c r="E86" s="13">
        <f t="shared" si="28"/>
        <v>8176</v>
      </c>
      <c r="F86" s="14">
        <f t="shared" si="28"/>
        <v>8684</v>
      </c>
      <c r="G86" s="12">
        <f t="shared" si="29"/>
        <v>11415</v>
      </c>
      <c r="H86" s="13">
        <v>5320</v>
      </c>
      <c r="I86" s="14">
        <v>6095</v>
      </c>
      <c r="J86" s="12">
        <f t="shared" si="30"/>
        <v>5445</v>
      </c>
      <c r="K86" s="13">
        <v>2856</v>
      </c>
      <c r="L86" s="15">
        <v>2589</v>
      </c>
    </row>
    <row r="87" spans="2:12" ht="11.25">
      <c r="B87" s="32">
        <v>6249</v>
      </c>
      <c r="C87" s="33" t="s">
        <v>67</v>
      </c>
      <c r="D87" s="12">
        <f t="shared" si="27"/>
        <v>1264</v>
      </c>
      <c r="E87" s="13">
        <f t="shared" si="28"/>
        <v>625</v>
      </c>
      <c r="F87" s="14">
        <f t="shared" si="28"/>
        <v>639</v>
      </c>
      <c r="G87" s="12">
        <f t="shared" si="29"/>
        <v>1079</v>
      </c>
      <c r="H87" s="13">
        <v>528</v>
      </c>
      <c r="I87" s="14">
        <v>551</v>
      </c>
      <c r="J87" s="12">
        <f t="shared" si="30"/>
        <v>185</v>
      </c>
      <c r="K87" s="13">
        <v>97</v>
      </c>
      <c r="L87" s="15">
        <v>88</v>
      </c>
    </row>
    <row r="88" spans="2:12" ht="11.25">
      <c r="B88" s="32">
        <v>6250</v>
      </c>
      <c r="C88" s="33" t="s">
        <v>68</v>
      </c>
      <c r="D88" s="12">
        <f t="shared" si="27"/>
        <v>1832</v>
      </c>
      <c r="E88" s="13">
        <f t="shared" si="28"/>
        <v>924</v>
      </c>
      <c r="F88" s="14">
        <f t="shared" si="28"/>
        <v>908</v>
      </c>
      <c r="G88" s="12">
        <f t="shared" si="29"/>
        <v>1551</v>
      </c>
      <c r="H88" s="13">
        <v>768</v>
      </c>
      <c r="I88" s="14">
        <v>783</v>
      </c>
      <c r="J88" s="12">
        <f t="shared" si="30"/>
        <v>281</v>
      </c>
      <c r="K88" s="13">
        <v>156</v>
      </c>
      <c r="L88" s="15">
        <v>125</v>
      </c>
    </row>
    <row r="89" spans="2:12" ht="11.25" customHeight="1">
      <c r="B89" s="32">
        <v>6252</v>
      </c>
      <c r="C89" s="33" t="s">
        <v>120</v>
      </c>
      <c r="D89" s="12">
        <f>E89+F89</f>
        <v>2721</v>
      </c>
      <c r="E89" s="13">
        <f>H89+K89</f>
        <v>1400</v>
      </c>
      <c r="F89" s="14">
        <f>I89+L89</f>
        <v>1321</v>
      </c>
      <c r="G89" s="12">
        <f>SUM(H89:I89)</f>
        <v>2168</v>
      </c>
      <c r="H89" s="13">
        <v>1101</v>
      </c>
      <c r="I89" s="14">
        <v>1067</v>
      </c>
      <c r="J89" s="12">
        <f>K89+L89</f>
        <v>553</v>
      </c>
      <c r="K89" s="13">
        <v>299</v>
      </c>
      <c r="L89" s="15">
        <v>254</v>
      </c>
    </row>
    <row r="90" spans="2:12" ht="11.25">
      <c r="B90" s="32">
        <v>6253</v>
      </c>
      <c r="C90" s="33" t="s">
        <v>184</v>
      </c>
      <c r="D90" s="12">
        <f>E90+F90</f>
        <v>10565</v>
      </c>
      <c r="E90" s="13">
        <f>H90+K90</f>
        <v>5270</v>
      </c>
      <c r="F90" s="14">
        <f>I90+L90</f>
        <v>5295</v>
      </c>
      <c r="G90" s="12">
        <f>SUM(H90:I90)</f>
        <v>6467</v>
      </c>
      <c r="H90" s="13">
        <v>3155</v>
      </c>
      <c r="I90" s="14">
        <v>3312</v>
      </c>
      <c r="J90" s="12">
        <f>K90+L90</f>
        <v>4098</v>
      </c>
      <c r="K90" s="13">
        <v>2115</v>
      </c>
      <c r="L90" s="15">
        <v>1983</v>
      </c>
    </row>
    <row r="91" spans="2:12" s="25" customFormat="1" ht="19.5" customHeight="1">
      <c r="B91" s="31">
        <v>2305</v>
      </c>
      <c r="C91" s="24" t="s">
        <v>152</v>
      </c>
      <c r="D91" s="16">
        <f aca="true" t="shared" si="31" ref="D91:L91">SUM(D92:D97)</f>
        <v>10784</v>
      </c>
      <c r="E91" s="17">
        <f t="shared" si="31"/>
        <v>5343</v>
      </c>
      <c r="F91" s="59">
        <f t="shared" si="31"/>
        <v>5441</v>
      </c>
      <c r="G91" s="16">
        <f t="shared" si="31"/>
        <v>9603</v>
      </c>
      <c r="H91" s="17">
        <f t="shared" si="31"/>
        <v>4740</v>
      </c>
      <c r="I91" s="59">
        <f t="shared" si="31"/>
        <v>4863</v>
      </c>
      <c r="J91" s="16">
        <f t="shared" si="31"/>
        <v>1181</v>
      </c>
      <c r="K91" s="17">
        <f t="shared" si="31"/>
        <v>603</v>
      </c>
      <c r="L91" s="19">
        <f t="shared" si="31"/>
        <v>578</v>
      </c>
    </row>
    <row r="92" spans="2:12" ht="11.25" customHeight="1">
      <c r="B92" s="32">
        <v>6082</v>
      </c>
      <c r="C92" s="33" t="s">
        <v>69</v>
      </c>
      <c r="D92" s="12">
        <f aca="true" t="shared" si="32" ref="D92:D97">E92+F92</f>
        <v>3975</v>
      </c>
      <c r="E92" s="13">
        <f aca="true" t="shared" si="33" ref="E92:F96">H92+K92</f>
        <v>1971</v>
      </c>
      <c r="F92" s="14">
        <f t="shared" si="33"/>
        <v>2004</v>
      </c>
      <c r="G92" s="12">
        <f aca="true" t="shared" si="34" ref="G92:G97">SUM(H92:I92)</f>
        <v>3440</v>
      </c>
      <c r="H92" s="13">
        <v>1699</v>
      </c>
      <c r="I92" s="14">
        <v>1741</v>
      </c>
      <c r="J92" s="12">
        <f aca="true" t="shared" si="35" ref="J92:J97">K92+L92</f>
        <v>535</v>
      </c>
      <c r="K92" s="13">
        <v>272</v>
      </c>
      <c r="L92" s="15">
        <v>263</v>
      </c>
    </row>
    <row r="93" spans="2:12" ht="11.25" customHeight="1">
      <c r="B93" s="32">
        <v>6083</v>
      </c>
      <c r="C93" s="33" t="s">
        <v>70</v>
      </c>
      <c r="D93" s="12">
        <f t="shared" si="32"/>
        <v>1701</v>
      </c>
      <c r="E93" s="13">
        <f t="shared" si="33"/>
        <v>852</v>
      </c>
      <c r="F93" s="14">
        <f t="shared" si="33"/>
        <v>849</v>
      </c>
      <c r="G93" s="12">
        <f t="shared" si="34"/>
        <v>1531</v>
      </c>
      <c r="H93" s="13">
        <v>772</v>
      </c>
      <c r="I93" s="14">
        <v>759</v>
      </c>
      <c r="J93" s="12">
        <f t="shared" si="35"/>
        <v>170</v>
      </c>
      <c r="K93" s="13">
        <v>80</v>
      </c>
      <c r="L93" s="15">
        <v>90</v>
      </c>
    </row>
    <row r="94" spans="2:12" ht="11.25" customHeight="1">
      <c r="B94" s="32">
        <v>6084</v>
      </c>
      <c r="C94" s="33" t="s">
        <v>71</v>
      </c>
      <c r="D94" s="12">
        <f t="shared" si="32"/>
        <v>1391</v>
      </c>
      <c r="E94" s="13">
        <f t="shared" si="33"/>
        <v>681</v>
      </c>
      <c r="F94" s="14">
        <f t="shared" si="33"/>
        <v>710</v>
      </c>
      <c r="G94" s="12">
        <f t="shared" si="34"/>
        <v>1316</v>
      </c>
      <c r="H94" s="13">
        <v>647</v>
      </c>
      <c r="I94" s="14">
        <v>669</v>
      </c>
      <c r="J94" s="12">
        <f t="shared" si="35"/>
        <v>75</v>
      </c>
      <c r="K94" s="13">
        <v>34</v>
      </c>
      <c r="L94" s="15">
        <v>41</v>
      </c>
    </row>
    <row r="95" spans="2:12" ht="11.25" customHeight="1">
      <c r="B95" s="32">
        <v>6087</v>
      </c>
      <c r="C95" s="33" t="s">
        <v>72</v>
      </c>
      <c r="D95" s="12">
        <f t="shared" si="32"/>
        <v>829</v>
      </c>
      <c r="E95" s="13">
        <f t="shared" si="33"/>
        <v>410</v>
      </c>
      <c r="F95" s="14">
        <f t="shared" si="33"/>
        <v>419</v>
      </c>
      <c r="G95" s="12">
        <f t="shared" si="34"/>
        <v>787</v>
      </c>
      <c r="H95" s="13">
        <v>382</v>
      </c>
      <c r="I95" s="14">
        <v>405</v>
      </c>
      <c r="J95" s="12">
        <f t="shared" si="35"/>
        <v>42</v>
      </c>
      <c r="K95" s="13">
        <v>28</v>
      </c>
      <c r="L95" s="15">
        <v>14</v>
      </c>
    </row>
    <row r="96" spans="2:12" ht="11.25" customHeight="1">
      <c r="B96" s="32">
        <v>6089</v>
      </c>
      <c r="C96" s="33" t="s">
        <v>73</v>
      </c>
      <c r="D96" s="12">
        <f t="shared" si="32"/>
        <v>1820</v>
      </c>
      <c r="E96" s="13">
        <f t="shared" si="33"/>
        <v>930</v>
      </c>
      <c r="F96" s="14">
        <f t="shared" si="33"/>
        <v>890</v>
      </c>
      <c r="G96" s="12">
        <f t="shared" si="34"/>
        <v>1570</v>
      </c>
      <c r="H96" s="13">
        <v>791</v>
      </c>
      <c r="I96" s="14">
        <v>779</v>
      </c>
      <c r="J96" s="12">
        <f t="shared" si="35"/>
        <v>250</v>
      </c>
      <c r="K96" s="13">
        <v>139</v>
      </c>
      <c r="L96" s="15">
        <v>111</v>
      </c>
    </row>
    <row r="97" spans="2:12" ht="11.25" customHeight="1">
      <c r="B97" s="32">
        <v>6090</v>
      </c>
      <c r="C97" s="33" t="s">
        <v>121</v>
      </c>
      <c r="D97" s="12">
        <f t="shared" si="32"/>
        <v>1068</v>
      </c>
      <c r="E97" s="13">
        <f>H97+K97</f>
        <v>499</v>
      </c>
      <c r="F97" s="14">
        <f>I97+L97</f>
        <v>569</v>
      </c>
      <c r="G97" s="12">
        <f t="shared" si="34"/>
        <v>959</v>
      </c>
      <c r="H97" s="13">
        <v>449</v>
      </c>
      <c r="I97" s="14">
        <v>510</v>
      </c>
      <c r="J97" s="12">
        <f t="shared" si="35"/>
        <v>109</v>
      </c>
      <c r="K97" s="13">
        <v>50</v>
      </c>
      <c r="L97" s="15">
        <v>59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6" ref="D98:L98">SUM(D99:D103)</f>
        <v>47395</v>
      </c>
      <c r="E98" s="17">
        <f t="shared" si="36"/>
        <v>22962</v>
      </c>
      <c r="F98" s="18">
        <f t="shared" si="36"/>
        <v>24433</v>
      </c>
      <c r="G98" s="16">
        <f t="shared" si="36"/>
        <v>35936</v>
      </c>
      <c r="H98" s="17">
        <f t="shared" si="36"/>
        <v>16981</v>
      </c>
      <c r="I98" s="18">
        <f t="shared" si="36"/>
        <v>18955</v>
      </c>
      <c r="J98" s="16">
        <f t="shared" si="36"/>
        <v>11459</v>
      </c>
      <c r="K98" s="17">
        <f t="shared" si="36"/>
        <v>5981</v>
      </c>
      <c r="L98" s="19">
        <f t="shared" si="36"/>
        <v>5478</v>
      </c>
    </row>
    <row r="99" spans="2:12" ht="11.25" customHeight="1">
      <c r="B99" s="32">
        <v>6261</v>
      </c>
      <c r="C99" s="33" t="s">
        <v>74</v>
      </c>
      <c r="D99" s="12">
        <f>E99+F99</f>
        <v>1259</v>
      </c>
      <c r="E99" s="13">
        <f aca="true" t="shared" si="37" ref="E99:F103">H99+K99</f>
        <v>629</v>
      </c>
      <c r="F99" s="14">
        <f t="shared" si="37"/>
        <v>630</v>
      </c>
      <c r="G99" s="12">
        <f>SUM(H99:I99)</f>
        <v>1070</v>
      </c>
      <c r="H99" s="13">
        <v>528</v>
      </c>
      <c r="I99" s="14">
        <v>542</v>
      </c>
      <c r="J99" s="12">
        <f>K99+L99</f>
        <v>189</v>
      </c>
      <c r="K99" s="13">
        <v>101</v>
      </c>
      <c r="L99" s="15">
        <v>88</v>
      </c>
    </row>
    <row r="100" spans="2:12" ht="11.25" customHeight="1">
      <c r="B100" s="32">
        <v>6263</v>
      </c>
      <c r="C100" s="33" t="s">
        <v>75</v>
      </c>
      <c r="D100" s="12">
        <f>E100+F100</f>
        <v>3330</v>
      </c>
      <c r="E100" s="13">
        <f t="shared" si="37"/>
        <v>1640</v>
      </c>
      <c r="F100" s="14">
        <f t="shared" si="37"/>
        <v>1690</v>
      </c>
      <c r="G100" s="12">
        <f>SUM(H100:I100)</f>
        <v>2848</v>
      </c>
      <c r="H100" s="13">
        <v>1406</v>
      </c>
      <c r="I100" s="14">
        <v>1442</v>
      </c>
      <c r="J100" s="12">
        <f>K100+L100</f>
        <v>482</v>
      </c>
      <c r="K100" s="13">
        <v>234</v>
      </c>
      <c r="L100" s="15">
        <v>248</v>
      </c>
    </row>
    <row r="101" spans="2:12" ht="11.25" customHeight="1">
      <c r="B101" s="32">
        <v>6265</v>
      </c>
      <c r="C101" s="33" t="s">
        <v>76</v>
      </c>
      <c r="D101" s="12">
        <f>E101+F101</f>
        <v>7594</v>
      </c>
      <c r="E101" s="13">
        <f t="shared" si="37"/>
        <v>3733</v>
      </c>
      <c r="F101" s="14">
        <f t="shared" si="37"/>
        <v>3861</v>
      </c>
      <c r="G101" s="12">
        <f>SUM(H101:I101)</f>
        <v>6566</v>
      </c>
      <c r="H101" s="13">
        <v>3186</v>
      </c>
      <c r="I101" s="14">
        <v>3380</v>
      </c>
      <c r="J101" s="12">
        <f>K101+L101</f>
        <v>1028</v>
      </c>
      <c r="K101" s="13">
        <v>547</v>
      </c>
      <c r="L101" s="15">
        <v>481</v>
      </c>
    </row>
    <row r="102" spans="2:12" ht="11.25" customHeight="1">
      <c r="B102" s="32">
        <v>6266</v>
      </c>
      <c r="C102" s="33" t="s">
        <v>5</v>
      </c>
      <c r="D102" s="12">
        <f>E102+F102</f>
        <v>34599</v>
      </c>
      <c r="E102" s="13">
        <f t="shared" si="37"/>
        <v>16663</v>
      </c>
      <c r="F102" s="14">
        <f t="shared" si="37"/>
        <v>17936</v>
      </c>
      <c r="G102" s="12">
        <f>SUM(H102:I102)</f>
        <v>24937</v>
      </c>
      <c r="H102" s="13">
        <v>11617</v>
      </c>
      <c r="I102" s="14">
        <v>13320</v>
      </c>
      <c r="J102" s="12">
        <f>K102+L102</f>
        <v>9662</v>
      </c>
      <c r="K102" s="13">
        <v>5046</v>
      </c>
      <c r="L102" s="15">
        <v>4616</v>
      </c>
    </row>
    <row r="103" spans="2:12" ht="11.25" customHeight="1">
      <c r="B103" s="32">
        <v>6267</v>
      </c>
      <c r="C103" s="33" t="s">
        <v>77</v>
      </c>
      <c r="D103" s="12">
        <f>E103+F103</f>
        <v>613</v>
      </c>
      <c r="E103" s="13">
        <f t="shared" si="37"/>
        <v>297</v>
      </c>
      <c r="F103" s="14">
        <f t="shared" si="37"/>
        <v>316</v>
      </c>
      <c r="G103" s="12">
        <f>SUM(H103:I103)</f>
        <v>515</v>
      </c>
      <c r="H103" s="13">
        <v>244</v>
      </c>
      <c r="I103" s="14">
        <v>271</v>
      </c>
      <c r="J103" s="12">
        <f>K103+L103</f>
        <v>98</v>
      </c>
      <c r="K103" s="13">
        <v>53</v>
      </c>
      <c r="L103" s="15">
        <v>45</v>
      </c>
    </row>
    <row r="104" spans="2:12" s="25" customFormat="1" ht="19.5" customHeight="1">
      <c r="B104" s="31">
        <v>2302</v>
      </c>
      <c r="C104" s="24" t="s">
        <v>154</v>
      </c>
      <c r="D104" s="16">
        <f aca="true" t="shared" si="38" ref="D104:L104">SUM(D105:D109)</f>
        <v>28478</v>
      </c>
      <c r="E104" s="17">
        <f t="shared" si="38"/>
        <v>14259</v>
      </c>
      <c r="F104" s="18">
        <f t="shared" si="38"/>
        <v>14219</v>
      </c>
      <c r="G104" s="16">
        <f t="shared" si="38"/>
        <v>22023</v>
      </c>
      <c r="H104" s="17">
        <f t="shared" si="38"/>
        <v>10780</v>
      </c>
      <c r="I104" s="18">
        <f t="shared" si="38"/>
        <v>11243</v>
      </c>
      <c r="J104" s="16">
        <f t="shared" si="38"/>
        <v>6455</v>
      </c>
      <c r="K104" s="17">
        <f t="shared" si="38"/>
        <v>3479</v>
      </c>
      <c r="L104" s="19">
        <f t="shared" si="38"/>
        <v>2976</v>
      </c>
    </row>
    <row r="105" spans="2:12" ht="11.25" customHeight="1">
      <c r="B105" s="32">
        <v>6021</v>
      </c>
      <c r="C105" s="33" t="s">
        <v>78</v>
      </c>
      <c r="D105" s="12">
        <f>E105+F105</f>
        <v>3137</v>
      </c>
      <c r="E105" s="13">
        <f aca="true" t="shared" si="39" ref="E105:F109">H105+K105</f>
        <v>1592</v>
      </c>
      <c r="F105" s="14">
        <f t="shared" si="39"/>
        <v>1545</v>
      </c>
      <c r="G105" s="12">
        <f>SUM(H105:I105)</f>
        <v>2118</v>
      </c>
      <c r="H105" s="13">
        <v>1037</v>
      </c>
      <c r="I105" s="14">
        <v>1081</v>
      </c>
      <c r="J105" s="12">
        <f>K105+L105</f>
        <v>1019</v>
      </c>
      <c r="K105" s="13">
        <v>555</v>
      </c>
      <c r="L105" s="15">
        <v>464</v>
      </c>
    </row>
    <row r="106" spans="2:12" ht="11.25" customHeight="1">
      <c r="B106" s="32">
        <v>6022</v>
      </c>
      <c r="C106" s="33" t="s">
        <v>79</v>
      </c>
      <c r="D106" s="12">
        <f>E106+F106</f>
        <v>3787</v>
      </c>
      <c r="E106" s="13">
        <f t="shared" si="39"/>
        <v>1905</v>
      </c>
      <c r="F106" s="14">
        <f t="shared" si="39"/>
        <v>1882</v>
      </c>
      <c r="G106" s="12">
        <f>SUM(H106:I106)</f>
        <v>3050</v>
      </c>
      <c r="H106" s="13">
        <v>1504</v>
      </c>
      <c r="I106" s="14">
        <v>1546</v>
      </c>
      <c r="J106" s="12">
        <f>K106+L106</f>
        <v>737</v>
      </c>
      <c r="K106" s="13">
        <v>401</v>
      </c>
      <c r="L106" s="15">
        <v>336</v>
      </c>
    </row>
    <row r="107" spans="2:12" ht="11.25" customHeight="1">
      <c r="B107" s="32">
        <v>6023</v>
      </c>
      <c r="C107" s="33" t="s">
        <v>3</v>
      </c>
      <c r="D107" s="12">
        <f>E107+F107</f>
        <v>8691</v>
      </c>
      <c r="E107" s="13">
        <f t="shared" si="39"/>
        <v>4289</v>
      </c>
      <c r="F107" s="14">
        <f t="shared" si="39"/>
        <v>4402</v>
      </c>
      <c r="G107" s="12">
        <f>SUM(H107:I107)</f>
        <v>6627</v>
      </c>
      <c r="H107" s="13">
        <v>3201</v>
      </c>
      <c r="I107" s="14">
        <v>3426</v>
      </c>
      <c r="J107" s="12">
        <f>K107+L107</f>
        <v>2064</v>
      </c>
      <c r="K107" s="13">
        <v>1088</v>
      </c>
      <c r="L107" s="15">
        <v>976</v>
      </c>
    </row>
    <row r="108" spans="2:12" ht="11.25" customHeight="1">
      <c r="B108" s="32">
        <v>6024</v>
      </c>
      <c r="C108" s="33" t="s">
        <v>80</v>
      </c>
      <c r="D108" s="12">
        <f>E108+F108</f>
        <v>6595</v>
      </c>
      <c r="E108" s="13">
        <f t="shared" si="39"/>
        <v>3379</v>
      </c>
      <c r="F108" s="14">
        <f t="shared" si="39"/>
        <v>3216</v>
      </c>
      <c r="G108" s="12">
        <f>SUM(H108:I108)</f>
        <v>5565</v>
      </c>
      <c r="H108" s="13">
        <v>2793</v>
      </c>
      <c r="I108" s="14">
        <v>2772</v>
      </c>
      <c r="J108" s="12">
        <f>K108+L108</f>
        <v>1030</v>
      </c>
      <c r="K108" s="13">
        <v>586</v>
      </c>
      <c r="L108" s="15">
        <v>444</v>
      </c>
    </row>
    <row r="109" spans="2:12" ht="11.25" customHeight="1">
      <c r="B109" s="32">
        <v>6025</v>
      </c>
      <c r="C109" s="33" t="s">
        <v>81</v>
      </c>
      <c r="D109" s="12">
        <f>E109+F109</f>
        <v>6268</v>
      </c>
      <c r="E109" s="13">
        <f t="shared" si="39"/>
        <v>3094</v>
      </c>
      <c r="F109" s="14">
        <f t="shared" si="39"/>
        <v>3174</v>
      </c>
      <c r="G109" s="12">
        <f>SUM(H109:I109)</f>
        <v>4663</v>
      </c>
      <c r="H109" s="13">
        <v>2245</v>
      </c>
      <c r="I109" s="14">
        <v>2418</v>
      </c>
      <c r="J109" s="12">
        <f>K109+L109</f>
        <v>1605</v>
      </c>
      <c r="K109" s="13">
        <v>849</v>
      </c>
      <c r="L109" s="15">
        <v>756</v>
      </c>
    </row>
    <row r="110" spans="2:12" s="25" customFormat="1" ht="19.5" customHeight="1">
      <c r="B110" s="31">
        <v>2307</v>
      </c>
      <c r="C110" s="24" t="s">
        <v>155</v>
      </c>
      <c r="D110" s="16">
        <f aca="true" t="shared" si="40" ref="D110:L110">SUM(D111:D121)</f>
        <v>47528</v>
      </c>
      <c r="E110" s="17">
        <f t="shared" si="40"/>
        <v>23454</v>
      </c>
      <c r="F110" s="18">
        <f t="shared" si="40"/>
        <v>24074</v>
      </c>
      <c r="G110" s="16">
        <f t="shared" si="40"/>
        <v>35099</v>
      </c>
      <c r="H110" s="17">
        <f t="shared" si="40"/>
        <v>16767</v>
      </c>
      <c r="I110" s="18">
        <f t="shared" si="40"/>
        <v>18332</v>
      </c>
      <c r="J110" s="16">
        <f t="shared" si="40"/>
        <v>12429</v>
      </c>
      <c r="K110" s="17">
        <f t="shared" si="40"/>
        <v>6687</v>
      </c>
      <c r="L110" s="19">
        <f t="shared" si="40"/>
        <v>5742</v>
      </c>
    </row>
    <row r="111" spans="2:12" ht="11.25" customHeight="1">
      <c r="B111" s="32">
        <v>6131</v>
      </c>
      <c r="C111" s="33" t="s">
        <v>82</v>
      </c>
      <c r="D111" s="12">
        <f aca="true" t="shared" si="41" ref="D111:D121">E111+F111</f>
        <v>911</v>
      </c>
      <c r="E111" s="13">
        <f aca="true" t="shared" si="42" ref="E111:F121">H111+K111</f>
        <v>449</v>
      </c>
      <c r="F111" s="14">
        <f t="shared" si="42"/>
        <v>462</v>
      </c>
      <c r="G111" s="12">
        <f aca="true" t="shared" si="43" ref="G111:G121">SUM(H111:I111)</f>
        <v>775</v>
      </c>
      <c r="H111" s="13">
        <v>373</v>
      </c>
      <c r="I111" s="14">
        <v>402</v>
      </c>
      <c r="J111" s="12">
        <f aca="true" t="shared" si="44" ref="J111:J121">K111+L111</f>
        <v>136</v>
      </c>
      <c r="K111" s="13">
        <v>76</v>
      </c>
      <c r="L111" s="15">
        <v>60</v>
      </c>
    </row>
    <row r="112" spans="2:12" ht="11.25" customHeight="1">
      <c r="B112" s="32">
        <v>6132</v>
      </c>
      <c r="C112" s="33" t="s">
        <v>83</v>
      </c>
      <c r="D112" s="12">
        <f t="shared" si="41"/>
        <v>1799</v>
      </c>
      <c r="E112" s="13">
        <f t="shared" si="42"/>
        <v>920</v>
      </c>
      <c r="F112" s="14">
        <f t="shared" si="42"/>
        <v>879</v>
      </c>
      <c r="G112" s="12">
        <f t="shared" si="43"/>
        <v>1265</v>
      </c>
      <c r="H112" s="13">
        <v>631</v>
      </c>
      <c r="I112" s="14">
        <v>634</v>
      </c>
      <c r="J112" s="12">
        <f t="shared" si="44"/>
        <v>534</v>
      </c>
      <c r="K112" s="13">
        <v>289</v>
      </c>
      <c r="L112" s="15">
        <v>245</v>
      </c>
    </row>
    <row r="113" spans="2:12" ht="11.25" customHeight="1">
      <c r="B113" s="32">
        <v>6133</v>
      </c>
      <c r="C113" s="33" t="s">
        <v>84</v>
      </c>
      <c r="D113" s="12">
        <f t="shared" si="41"/>
        <v>8737</v>
      </c>
      <c r="E113" s="13">
        <f t="shared" si="42"/>
        <v>4319</v>
      </c>
      <c r="F113" s="14">
        <f t="shared" si="42"/>
        <v>4418</v>
      </c>
      <c r="G113" s="12">
        <f t="shared" si="43"/>
        <v>7031</v>
      </c>
      <c r="H113" s="13">
        <v>3395</v>
      </c>
      <c r="I113" s="14">
        <v>3636</v>
      </c>
      <c r="J113" s="12">
        <f t="shared" si="44"/>
        <v>1706</v>
      </c>
      <c r="K113" s="13">
        <v>924</v>
      </c>
      <c r="L113" s="15">
        <v>782</v>
      </c>
    </row>
    <row r="114" spans="2:12" ht="11.25" customHeight="1">
      <c r="B114" s="32">
        <v>6134</v>
      </c>
      <c r="C114" s="33" t="s">
        <v>85</v>
      </c>
      <c r="D114" s="12">
        <f t="shared" si="41"/>
        <v>827</v>
      </c>
      <c r="E114" s="13">
        <f t="shared" si="42"/>
        <v>399</v>
      </c>
      <c r="F114" s="14">
        <f t="shared" si="42"/>
        <v>428</v>
      </c>
      <c r="G114" s="12">
        <f t="shared" si="43"/>
        <v>801</v>
      </c>
      <c r="H114" s="13">
        <v>385</v>
      </c>
      <c r="I114" s="14">
        <v>416</v>
      </c>
      <c r="J114" s="12">
        <f t="shared" si="44"/>
        <v>26</v>
      </c>
      <c r="K114" s="13">
        <v>14</v>
      </c>
      <c r="L114" s="15">
        <v>12</v>
      </c>
    </row>
    <row r="115" spans="2:12" ht="11.25" customHeight="1">
      <c r="B115" s="32">
        <v>6135</v>
      </c>
      <c r="C115" s="33" t="s">
        <v>86</v>
      </c>
      <c r="D115" s="12">
        <f t="shared" si="41"/>
        <v>3173</v>
      </c>
      <c r="E115" s="13">
        <f t="shared" si="42"/>
        <v>1550</v>
      </c>
      <c r="F115" s="14">
        <f t="shared" si="42"/>
        <v>1623</v>
      </c>
      <c r="G115" s="12">
        <f t="shared" si="43"/>
        <v>2601</v>
      </c>
      <c r="H115" s="13">
        <v>1235</v>
      </c>
      <c r="I115" s="14">
        <v>1366</v>
      </c>
      <c r="J115" s="12">
        <f t="shared" si="44"/>
        <v>572</v>
      </c>
      <c r="K115" s="13">
        <v>315</v>
      </c>
      <c r="L115" s="15">
        <v>257</v>
      </c>
    </row>
    <row r="116" spans="2:12" ht="11.25" customHeight="1">
      <c r="B116" s="32">
        <v>6136</v>
      </c>
      <c r="C116" s="33" t="s">
        <v>4</v>
      </c>
      <c r="D116" s="12">
        <f t="shared" si="41"/>
        <v>18174</v>
      </c>
      <c r="E116" s="13">
        <f t="shared" si="42"/>
        <v>8812</v>
      </c>
      <c r="F116" s="14">
        <f t="shared" si="42"/>
        <v>9362</v>
      </c>
      <c r="G116" s="12">
        <f t="shared" si="43"/>
        <v>12402</v>
      </c>
      <c r="H116" s="13">
        <v>5778</v>
      </c>
      <c r="I116" s="14">
        <v>6624</v>
      </c>
      <c r="J116" s="12">
        <f t="shared" si="44"/>
        <v>5772</v>
      </c>
      <c r="K116" s="13">
        <v>3034</v>
      </c>
      <c r="L116" s="15">
        <v>2738</v>
      </c>
    </row>
    <row r="117" spans="2:12" ht="11.25" customHeight="1">
      <c r="B117" s="32">
        <v>6137</v>
      </c>
      <c r="C117" s="33" t="s">
        <v>87</v>
      </c>
      <c r="D117" s="12">
        <f t="shared" si="41"/>
        <v>2297</v>
      </c>
      <c r="E117" s="13">
        <f t="shared" si="42"/>
        <v>1163</v>
      </c>
      <c r="F117" s="14">
        <f t="shared" si="42"/>
        <v>1134</v>
      </c>
      <c r="G117" s="12">
        <f t="shared" si="43"/>
        <v>2002</v>
      </c>
      <c r="H117" s="13">
        <v>981</v>
      </c>
      <c r="I117" s="14">
        <v>1021</v>
      </c>
      <c r="J117" s="12">
        <f t="shared" si="44"/>
        <v>295</v>
      </c>
      <c r="K117" s="13">
        <v>182</v>
      </c>
      <c r="L117" s="15">
        <v>113</v>
      </c>
    </row>
    <row r="118" spans="2:12" ht="11.25" customHeight="1">
      <c r="B118" s="32">
        <v>6139</v>
      </c>
      <c r="C118" s="33" t="s">
        <v>88</v>
      </c>
      <c r="D118" s="12">
        <f t="shared" si="41"/>
        <v>3079</v>
      </c>
      <c r="E118" s="13">
        <f t="shared" si="42"/>
        <v>1571</v>
      </c>
      <c r="F118" s="14">
        <f t="shared" si="42"/>
        <v>1508</v>
      </c>
      <c r="G118" s="12">
        <f t="shared" si="43"/>
        <v>2145</v>
      </c>
      <c r="H118" s="13">
        <v>1049</v>
      </c>
      <c r="I118" s="14">
        <v>1096</v>
      </c>
      <c r="J118" s="12">
        <f t="shared" si="44"/>
        <v>934</v>
      </c>
      <c r="K118" s="13">
        <v>522</v>
      </c>
      <c r="L118" s="15">
        <v>412</v>
      </c>
    </row>
    <row r="119" spans="2:12" ht="11.25" customHeight="1">
      <c r="B119" s="32">
        <v>6140</v>
      </c>
      <c r="C119" s="33" t="s">
        <v>89</v>
      </c>
      <c r="D119" s="12">
        <f t="shared" si="41"/>
        <v>2574</v>
      </c>
      <c r="E119" s="13">
        <f t="shared" si="42"/>
        <v>1269</v>
      </c>
      <c r="F119" s="14">
        <f t="shared" si="42"/>
        <v>1305</v>
      </c>
      <c r="G119" s="12">
        <f t="shared" si="43"/>
        <v>2039</v>
      </c>
      <c r="H119" s="13">
        <v>979</v>
      </c>
      <c r="I119" s="14">
        <v>1060</v>
      </c>
      <c r="J119" s="12">
        <f t="shared" si="44"/>
        <v>535</v>
      </c>
      <c r="K119" s="13">
        <v>290</v>
      </c>
      <c r="L119" s="15">
        <v>245</v>
      </c>
    </row>
    <row r="120" spans="2:12" ht="11.25" customHeight="1">
      <c r="B120" s="32">
        <v>6141</v>
      </c>
      <c r="C120" s="33" t="s">
        <v>90</v>
      </c>
      <c r="D120" s="12">
        <f t="shared" si="41"/>
        <v>5774</v>
      </c>
      <c r="E120" s="13">
        <f t="shared" si="42"/>
        <v>2891</v>
      </c>
      <c r="F120" s="14">
        <f t="shared" si="42"/>
        <v>2883</v>
      </c>
      <c r="G120" s="12">
        <f t="shared" si="43"/>
        <v>3904</v>
      </c>
      <c r="H120" s="13">
        <v>1892</v>
      </c>
      <c r="I120" s="14">
        <v>2012</v>
      </c>
      <c r="J120" s="12">
        <f t="shared" si="44"/>
        <v>1870</v>
      </c>
      <c r="K120" s="13">
        <v>999</v>
      </c>
      <c r="L120" s="15">
        <v>871</v>
      </c>
    </row>
    <row r="121" spans="2:12" ht="11.25" customHeight="1">
      <c r="B121" s="32">
        <v>6142</v>
      </c>
      <c r="C121" s="33" t="s">
        <v>91</v>
      </c>
      <c r="D121" s="12">
        <f t="shared" si="41"/>
        <v>183</v>
      </c>
      <c r="E121" s="13">
        <f t="shared" si="42"/>
        <v>111</v>
      </c>
      <c r="F121" s="14">
        <f t="shared" si="42"/>
        <v>72</v>
      </c>
      <c r="G121" s="12">
        <f t="shared" si="43"/>
        <v>134</v>
      </c>
      <c r="H121" s="13">
        <v>69</v>
      </c>
      <c r="I121" s="14">
        <v>65</v>
      </c>
      <c r="J121" s="12">
        <f t="shared" si="44"/>
        <v>49</v>
      </c>
      <c r="K121" s="13">
        <v>42</v>
      </c>
      <c r="L121" s="15">
        <v>7</v>
      </c>
    </row>
    <row r="122" spans="2:12" s="25" customFormat="1" ht="19.5" customHeight="1">
      <c r="B122" s="31">
        <v>2303</v>
      </c>
      <c r="C122" s="24" t="s">
        <v>156</v>
      </c>
      <c r="D122" s="16">
        <f aca="true" t="shared" si="45" ref="D122:L122">SUM(D123:D128)</f>
        <v>15273</v>
      </c>
      <c r="E122" s="17">
        <f t="shared" si="45"/>
        <v>7794</v>
      </c>
      <c r="F122" s="18">
        <f t="shared" si="45"/>
        <v>7479</v>
      </c>
      <c r="G122" s="16">
        <f t="shared" si="45"/>
        <v>11602</v>
      </c>
      <c r="H122" s="17">
        <f t="shared" si="45"/>
        <v>5796</v>
      </c>
      <c r="I122" s="18">
        <f t="shared" si="45"/>
        <v>5806</v>
      </c>
      <c r="J122" s="16">
        <f t="shared" si="45"/>
        <v>3671</v>
      </c>
      <c r="K122" s="17">
        <f t="shared" si="45"/>
        <v>1998</v>
      </c>
      <c r="L122" s="19">
        <f t="shared" si="45"/>
        <v>1673</v>
      </c>
    </row>
    <row r="123" spans="2:12" ht="11.25" customHeight="1">
      <c r="B123" s="32">
        <v>6031</v>
      </c>
      <c r="C123" s="33" t="s">
        <v>92</v>
      </c>
      <c r="D123" s="12">
        <f aca="true" t="shared" si="46" ref="D123:D128">E123+F123</f>
        <v>8100</v>
      </c>
      <c r="E123" s="13">
        <f aca="true" t="shared" si="47" ref="E123:F128">H123+K123</f>
        <v>4111</v>
      </c>
      <c r="F123" s="14">
        <f t="shared" si="47"/>
        <v>3989</v>
      </c>
      <c r="G123" s="12">
        <f aca="true" t="shared" si="48" ref="G123:G128">SUM(H123:I123)</f>
        <v>5464</v>
      </c>
      <c r="H123" s="13">
        <v>2693</v>
      </c>
      <c r="I123" s="14">
        <v>2771</v>
      </c>
      <c r="J123" s="12">
        <f aca="true" t="shared" si="49" ref="J123:J128">K123+L123</f>
        <v>2636</v>
      </c>
      <c r="K123" s="13">
        <v>1418</v>
      </c>
      <c r="L123" s="15">
        <v>1218</v>
      </c>
    </row>
    <row r="124" spans="2:12" ht="11.25" customHeight="1">
      <c r="B124" s="32">
        <v>6032</v>
      </c>
      <c r="C124" s="33" t="s">
        <v>157</v>
      </c>
      <c r="D124" s="12">
        <f t="shared" si="46"/>
        <v>181</v>
      </c>
      <c r="E124" s="13">
        <f t="shared" si="47"/>
        <v>99</v>
      </c>
      <c r="F124" s="14">
        <f t="shared" si="47"/>
        <v>82</v>
      </c>
      <c r="G124" s="12">
        <f t="shared" si="48"/>
        <v>156</v>
      </c>
      <c r="H124" s="13">
        <v>79</v>
      </c>
      <c r="I124" s="14">
        <v>77</v>
      </c>
      <c r="J124" s="12">
        <f t="shared" si="49"/>
        <v>25</v>
      </c>
      <c r="K124" s="13">
        <v>20</v>
      </c>
      <c r="L124" s="15">
        <v>5</v>
      </c>
    </row>
    <row r="125" spans="2:12" ht="11.25" customHeight="1">
      <c r="B125" s="32">
        <v>6033</v>
      </c>
      <c r="C125" s="33" t="s">
        <v>93</v>
      </c>
      <c r="D125" s="12">
        <f t="shared" si="46"/>
        <v>767</v>
      </c>
      <c r="E125" s="13">
        <f t="shared" si="47"/>
        <v>395</v>
      </c>
      <c r="F125" s="14">
        <f t="shared" si="47"/>
        <v>372</v>
      </c>
      <c r="G125" s="12">
        <f t="shared" si="48"/>
        <v>713</v>
      </c>
      <c r="H125" s="13">
        <v>368</v>
      </c>
      <c r="I125" s="14">
        <v>345</v>
      </c>
      <c r="J125" s="12">
        <f t="shared" si="49"/>
        <v>54</v>
      </c>
      <c r="K125" s="13">
        <v>27</v>
      </c>
      <c r="L125" s="15">
        <v>27</v>
      </c>
    </row>
    <row r="126" spans="2:12" ht="11.25" customHeight="1">
      <c r="B126" s="32">
        <v>6034</v>
      </c>
      <c r="C126" s="33" t="s">
        <v>94</v>
      </c>
      <c r="D126" s="12">
        <f t="shared" si="46"/>
        <v>3190</v>
      </c>
      <c r="E126" s="13">
        <f t="shared" si="47"/>
        <v>1650</v>
      </c>
      <c r="F126" s="14">
        <f t="shared" si="47"/>
        <v>1540</v>
      </c>
      <c r="G126" s="12">
        <f t="shared" si="48"/>
        <v>2743</v>
      </c>
      <c r="H126" s="13">
        <v>1398</v>
      </c>
      <c r="I126" s="14">
        <v>1345</v>
      </c>
      <c r="J126" s="12">
        <f t="shared" si="49"/>
        <v>447</v>
      </c>
      <c r="K126" s="13">
        <v>252</v>
      </c>
      <c r="L126" s="15">
        <v>195</v>
      </c>
    </row>
    <row r="127" spans="2:12" ht="11.25" customHeight="1">
      <c r="B127" s="32">
        <v>6035</v>
      </c>
      <c r="C127" s="33" t="s">
        <v>95</v>
      </c>
      <c r="D127" s="12">
        <f t="shared" si="46"/>
        <v>1034</v>
      </c>
      <c r="E127" s="13">
        <f t="shared" si="47"/>
        <v>526</v>
      </c>
      <c r="F127" s="14">
        <f t="shared" si="47"/>
        <v>508</v>
      </c>
      <c r="G127" s="12">
        <f t="shared" si="48"/>
        <v>824</v>
      </c>
      <c r="H127" s="13">
        <v>403</v>
      </c>
      <c r="I127" s="14">
        <v>421</v>
      </c>
      <c r="J127" s="12">
        <f t="shared" si="49"/>
        <v>210</v>
      </c>
      <c r="K127" s="13">
        <v>123</v>
      </c>
      <c r="L127" s="15">
        <v>87</v>
      </c>
    </row>
    <row r="128" spans="2:12" ht="11.25" customHeight="1">
      <c r="B128" s="32">
        <v>6036</v>
      </c>
      <c r="C128" s="33" t="s">
        <v>96</v>
      </c>
      <c r="D128" s="12">
        <f t="shared" si="46"/>
        <v>2001</v>
      </c>
      <c r="E128" s="13">
        <f t="shared" si="47"/>
        <v>1013</v>
      </c>
      <c r="F128" s="14">
        <f t="shared" si="47"/>
        <v>988</v>
      </c>
      <c r="G128" s="12">
        <f t="shared" si="48"/>
        <v>1702</v>
      </c>
      <c r="H128" s="13">
        <v>855</v>
      </c>
      <c r="I128" s="14">
        <v>847</v>
      </c>
      <c r="J128" s="12">
        <f t="shared" si="49"/>
        <v>299</v>
      </c>
      <c r="K128" s="13">
        <v>158</v>
      </c>
      <c r="L128" s="15">
        <v>141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0" ref="D129:L129">SUM(D130:D138)</f>
        <v>13762</v>
      </c>
      <c r="E129" s="17">
        <f t="shared" si="50"/>
        <v>6874</v>
      </c>
      <c r="F129" s="18">
        <f t="shared" si="50"/>
        <v>6888</v>
      </c>
      <c r="G129" s="16">
        <f t="shared" si="50"/>
        <v>10932</v>
      </c>
      <c r="H129" s="17">
        <f t="shared" si="50"/>
        <v>5313</v>
      </c>
      <c r="I129" s="18">
        <f t="shared" si="50"/>
        <v>5619</v>
      </c>
      <c r="J129" s="16">
        <f t="shared" si="50"/>
        <v>2830</v>
      </c>
      <c r="K129" s="17">
        <f t="shared" si="50"/>
        <v>1561</v>
      </c>
      <c r="L129" s="19">
        <f t="shared" si="50"/>
        <v>1269</v>
      </c>
    </row>
    <row r="130" spans="2:12" ht="11.25" customHeight="1">
      <c r="B130" s="32">
        <v>6211</v>
      </c>
      <c r="C130" s="33" t="s">
        <v>97</v>
      </c>
      <c r="D130" s="12">
        <f aca="true" t="shared" si="51" ref="D130:D138">E130+F130</f>
        <v>780</v>
      </c>
      <c r="E130" s="13">
        <f aca="true" t="shared" si="52" ref="E130:F138">H130+K130</f>
        <v>391</v>
      </c>
      <c r="F130" s="14">
        <f t="shared" si="52"/>
        <v>389</v>
      </c>
      <c r="G130" s="12">
        <f aca="true" t="shared" si="53" ref="G130:G138">SUM(H130:I130)</f>
        <v>642</v>
      </c>
      <c r="H130" s="13">
        <v>317</v>
      </c>
      <c r="I130" s="14">
        <v>325</v>
      </c>
      <c r="J130" s="12">
        <f aca="true" t="shared" si="54" ref="J130:J138">K130+L130</f>
        <v>138</v>
      </c>
      <c r="K130" s="13">
        <v>74</v>
      </c>
      <c r="L130" s="15">
        <v>64</v>
      </c>
    </row>
    <row r="131" spans="2:12" ht="11.25" customHeight="1">
      <c r="B131" s="32">
        <v>6212</v>
      </c>
      <c r="C131" s="33" t="s">
        <v>98</v>
      </c>
      <c r="D131" s="12">
        <f t="shared" si="51"/>
        <v>930</v>
      </c>
      <c r="E131" s="13">
        <f t="shared" si="52"/>
        <v>465</v>
      </c>
      <c r="F131" s="14">
        <f t="shared" si="52"/>
        <v>465</v>
      </c>
      <c r="G131" s="12">
        <f t="shared" si="53"/>
        <v>792</v>
      </c>
      <c r="H131" s="13">
        <v>393</v>
      </c>
      <c r="I131" s="14">
        <v>399</v>
      </c>
      <c r="J131" s="12">
        <f t="shared" si="54"/>
        <v>138</v>
      </c>
      <c r="K131" s="13">
        <v>72</v>
      </c>
      <c r="L131" s="15">
        <v>66</v>
      </c>
    </row>
    <row r="132" spans="2:12" ht="11.25" customHeight="1">
      <c r="B132" s="32">
        <v>6213</v>
      </c>
      <c r="C132" s="33" t="s">
        <v>99</v>
      </c>
      <c r="D132" s="12">
        <f t="shared" si="51"/>
        <v>1260</v>
      </c>
      <c r="E132" s="13">
        <f t="shared" si="52"/>
        <v>659</v>
      </c>
      <c r="F132" s="14">
        <f t="shared" si="52"/>
        <v>601</v>
      </c>
      <c r="G132" s="12">
        <f t="shared" si="53"/>
        <v>1024</v>
      </c>
      <c r="H132" s="13">
        <v>520</v>
      </c>
      <c r="I132" s="14">
        <v>504</v>
      </c>
      <c r="J132" s="12">
        <f t="shared" si="54"/>
        <v>236</v>
      </c>
      <c r="K132" s="13">
        <v>139</v>
      </c>
      <c r="L132" s="15">
        <v>97</v>
      </c>
    </row>
    <row r="133" spans="2:12" ht="11.25" customHeight="1">
      <c r="B133" s="32">
        <v>6214</v>
      </c>
      <c r="C133" s="33" t="s">
        <v>100</v>
      </c>
      <c r="D133" s="12">
        <f t="shared" si="51"/>
        <v>387</v>
      </c>
      <c r="E133" s="13">
        <f t="shared" si="52"/>
        <v>232</v>
      </c>
      <c r="F133" s="14">
        <f t="shared" si="52"/>
        <v>155</v>
      </c>
      <c r="G133" s="12">
        <f t="shared" si="53"/>
        <v>282</v>
      </c>
      <c r="H133" s="13">
        <v>149</v>
      </c>
      <c r="I133" s="14">
        <v>133</v>
      </c>
      <c r="J133" s="12">
        <f t="shared" si="54"/>
        <v>105</v>
      </c>
      <c r="K133" s="13">
        <v>83</v>
      </c>
      <c r="L133" s="15">
        <v>22</v>
      </c>
    </row>
    <row r="134" spans="2:12" ht="11.25" customHeight="1">
      <c r="B134" s="32">
        <v>6215</v>
      </c>
      <c r="C134" s="33" t="s">
        <v>101</v>
      </c>
      <c r="D134" s="12">
        <f t="shared" si="51"/>
        <v>1802</v>
      </c>
      <c r="E134" s="13">
        <f t="shared" si="52"/>
        <v>871</v>
      </c>
      <c r="F134" s="14">
        <f t="shared" si="52"/>
        <v>931</v>
      </c>
      <c r="G134" s="12">
        <f t="shared" si="53"/>
        <v>1499</v>
      </c>
      <c r="H134" s="13">
        <v>700</v>
      </c>
      <c r="I134" s="14">
        <v>799</v>
      </c>
      <c r="J134" s="12">
        <f t="shared" si="54"/>
        <v>303</v>
      </c>
      <c r="K134" s="13">
        <v>171</v>
      </c>
      <c r="L134" s="15">
        <v>132</v>
      </c>
    </row>
    <row r="135" spans="2:12" ht="11.25" customHeight="1">
      <c r="B135" s="32">
        <v>6217</v>
      </c>
      <c r="C135" s="33" t="s">
        <v>102</v>
      </c>
      <c r="D135" s="12">
        <f t="shared" si="51"/>
        <v>4595</v>
      </c>
      <c r="E135" s="13">
        <f t="shared" si="52"/>
        <v>2270</v>
      </c>
      <c r="F135" s="14">
        <f t="shared" si="52"/>
        <v>2325</v>
      </c>
      <c r="G135" s="12">
        <f t="shared" si="53"/>
        <v>3348</v>
      </c>
      <c r="H135" s="13">
        <v>1599</v>
      </c>
      <c r="I135" s="14">
        <v>1749</v>
      </c>
      <c r="J135" s="12">
        <f t="shared" si="54"/>
        <v>1247</v>
      </c>
      <c r="K135" s="13">
        <v>671</v>
      </c>
      <c r="L135" s="15">
        <v>576</v>
      </c>
    </row>
    <row r="136" spans="2:12" ht="11.25" customHeight="1">
      <c r="B136" s="32">
        <v>6218</v>
      </c>
      <c r="C136" s="33" t="s">
        <v>103</v>
      </c>
      <c r="D136" s="12">
        <f t="shared" si="51"/>
        <v>1374</v>
      </c>
      <c r="E136" s="13">
        <f t="shared" si="52"/>
        <v>684</v>
      </c>
      <c r="F136" s="14">
        <f t="shared" si="52"/>
        <v>690</v>
      </c>
      <c r="G136" s="12">
        <f t="shared" si="53"/>
        <v>1244</v>
      </c>
      <c r="H136" s="13">
        <v>619</v>
      </c>
      <c r="I136" s="14">
        <v>625</v>
      </c>
      <c r="J136" s="12">
        <f t="shared" si="54"/>
        <v>130</v>
      </c>
      <c r="K136" s="13">
        <v>65</v>
      </c>
      <c r="L136" s="15">
        <v>65</v>
      </c>
    </row>
    <row r="137" spans="2:12" ht="11.25" customHeight="1">
      <c r="B137" s="32">
        <v>6219</v>
      </c>
      <c r="C137" s="33" t="s">
        <v>104</v>
      </c>
      <c r="D137" s="12">
        <f t="shared" si="51"/>
        <v>1886</v>
      </c>
      <c r="E137" s="13">
        <f t="shared" si="52"/>
        <v>936</v>
      </c>
      <c r="F137" s="14">
        <f t="shared" si="52"/>
        <v>950</v>
      </c>
      <c r="G137" s="12">
        <f t="shared" si="53"/>
        <v>1405</v>
      </c>
      <c r="H137" s="13">
        <v>679</v>
      </c>
      <c r="I137" s="14">
        <v>726</v>
      </c>
      <c r="J137" s="12">
        <f t="shared" si="54"/>
        <v>481</v>
      </c>
      <c r="K137" s="13">
        <v>257</v>
      </c>
      <c r="L137" s="15">
        <v>224</v>
      </c>
    </row>
    <row r="138" spans="2:12" ht="11.25" customHeight="1">
      <c r="B138" s="32">
        <v>6220</v>
      </c>
      <c r="C138" s="33" t="s">
        <v>105</v>
      </c>
      <c r="D138" s="12">
        <f t="shared" si="51"/>
        <v>748</v>
      </c>
      <c r="E138" s="13">
        <f t="shared" si="52"/>
        <v>366</v>
      </c>
      <c r="F138" s="14">
        <f t="shared" si="52"/>
        <v>382</v>
      </c>
      <c r="G138" s="12">
        <f t="shared" si="53"/>
        <v>696</v>
      </c>
      <c r="H138" s="13">
        <v>337</v>
      </c>
      <c r="I138" s="14">
        <v>359</v>
      </c>
      <c r="J138" s="12">
        <f t="shared" si="54"/>
        <v>52</v>
      </c>
      <c r="K138" s="13">
        <v>29</v>
      </c>
      <c r="L138" s="15">
        <v>23</v>
      </c>
    </row>
    <row r="139" spans="2:12" s="25" customFormat="1" ht="19.5" customHeight="1">
      <c r="B139" s="31">
        <v>2308</v>
      </c>
      <c r="C139" s="24" t="s">
        <v>159</v>
      </c>
      <c r="D139" s="16">
        <f aca="true" t="shared" si="55" ref="D139:L139">SUM(D140:D148)</f>
        <v>46155</v>
      </c>
      <c r="E139" s="17">
        <f t="shared" si="55"/>
        <v>22954</v>
      </c>
      <c r="F139" s="18">
        <f t="shared" si="55"/>
        <v>23201</v>
      </c>
      <c r="G139" s="16">
        <f t="shared" si="55"/>
        <v>33827</v>
      </c>
      <c r="H139" s="17">
        <f t="shared" si="55"/>
        <v>16451</v>
      </c>
      <c r="I139" s="18">
        <f t="shared" si="55"/>
        <v>17376</v>
      </c>
      <c r="J139" s="16">
        <f t="shared" si="55"/>
        <v>12328</v>
      </c>
      <c r="K139" s="17">
        <f t="shared" si="55"/>
        <v>6503</v>
      </c>
      <c r="L139" s="19">
        <f t="shared" si="55"/>
        <v>5825</v>
      </c>
    </row>
    <row r="140" spans="2:12" ht="11.25" customHeight="1">
      <c r="B140" s="32">
        <v>6151</v>
      </c>
      <c r="C140" s="33" t="s">
        <v>106</v>
      </c>
      <c r="D140" s="12">
        <f aca="true" t="shared" si="56" ref="D140:D148">E140+F140</f>
        <v>1342</v>
      </c>
      <c r="E140" s="13">
        <f aca="true" t="shared" si="57" ref="E140:F148">H140+K140</f>
        <v>701</v>
      </c>
      <c r="F140" s="14">
        <f t="shared" si="57"/>
        <v>641</v>
      </c>
      <c r="G140" s="12">
        <f aca="true" t="shared" si="58" ref="G140:G148">SUM(H140:I140)</f>
        <v>997</v>
      </c>
      <c r="H140" s="13">
        <v>512</v>
      </c>
      <c r="I140" s="14">
        <v>485</v>
      </c>
      <c r="J140" s="12">
        <f aca="true" t="shared" si="59" ref="J140:J148">K140+L140</f>
        <v>345</v>
      </c>
      <c r="K140" s="13">
        <v>189</v>
      </c>
      <c r="L140" s="15">
        <v>156</v>
      </c>
    </row>
    <row r="141" spans="2:12" ht="11.25" customHeight="1">
      <c r="B141" s="32">
        <v>6152</v>
      </c>
      <c r="C141" s="33" t="s">
        <v>107</v>
      </c>
      <c r="D141" s="12">
        <f t="shared" si="56"/>
        <v>9018</v>
      </c>
      <c r="E141" s="13">
        <f t="shared" si="57"/>
        <v>4499</v>
      </c>
      <c r="F141" s="14">
        <f t="shared" si="57"/>
        <v>4519</v>
      </c>
      <c r="G141" s="12">
        <f t="shared" si="58"/>
        <v>6751</v>
      </c>
      <c r="H141" s="13">
        <v>3261</v>
      </c>
      <c r="I141" s="14">
        <v>3490</v>
      </c>
      <c r="J141" s="12">
        <f t="shared" si="59"/>
        <v>2267</v>
      </c>
      <c r="K141" s="13">
        <v>1238</v>
      </c>
      <c r="L141" s="15">
        <v>1029</v>
      </c>
    </row>
    <row r="142" spans="2:12" ht="11.25" customHeight="1">
      <c r="B142" s="32">
        <v>6153</v>
      </c>
      <c r="C142" s="33" t="s">
        <v>6</v>
      </c>
      <c r="D142" s="12">
        <f t="shared" si="56"/>
        <v>17563</v>
      </c>
      <c r="E142" s="13">
        <f t="shared" si="57"/>
        <v>8630</v>
      </c>
      <c r="F142" s="14">
        <f t="shared" si="57"/>
        <v>8933</v>
      </c>
      <c r="G142" s="12">
        <f t="shared" si="58"/>
        <v>11816</v>
      </c>
      <c r="H142" s="13">
        <v>5569</v>
      </c>
      <c r="I142" s="14">
        <v>6247</v>
      </c>
      <c r="J142" s="12">
        <f t="shared" si="59"/>
        <v>5747</v>
      </c>
      <c r="K142" s="13">
        <v>3061</v>
      </c>
      <c r="L142" s="15">
        <v>2686</v>
      </c>
    </row>
    <row r="143" spans="2:12" ht="11.25" customHeight="1">
      <c r="B143" s="32">
        <v>6154</v>
      </c>
      <c r="C143" s="33" t="s">
        <v>108</v>
      </c>
      <c r="D143" s="12">
        <f t="shared" si="56"/>
        <v>3995</v>
      </c>
      <c r="E143" s="13">
        <f t="shared" si="57"/>
        <v>1958</v>
      </c>
      <c r="F143" s="14">
        <f t="shared" si="57"/>
        <v>2037</v>
      </c>
      <c r="G143" s="12">
        <f t="shared" si="58"/>
        <v>2797</v>
      </c>
      <c r="H143" s="13">
        <v>1369</v>
      </c>
      <c r="I143" s="14">
        <v>1428</v>
      </c>
      <c r="J143" s="12">
        <f t="shared" si="59"/>
        <v>1198</v>
      </c>
      <c r="K143" s="13">
        <v>589</v>
      </c>
      <c r="L143" s="15">
        <v>609</v>
      </c>
    </row>
    <row r="144" spans="2:12" ht="11.25" customHeight="1">
      <c r="B144" s="32">
        <v>6155</v>
      </c>
      <c r="C144" s="33" t="s">
        <v>109</v>
      </c>
      <c r="D144" s="12">
        <f t="shared" si="56"/>
        <v>963</v>
      </c>
      <c r="E144" s="13">
        <f t="shared" si="57"/>
        <v>478</v>
      </c>
      <c r="F144" s="14">
        <f t="shared" si="57"/>
        <v>485</v>
      </c>
      <c r="G144" s="12">
        <f t="shared" si="58"/>
        <v>702</v>
      </c>
      <c r="H144" s="13">
        <v>342</v>
      </c>
      <c r="I144" s="14">
        <v>360</v>
      </c>
      <c r="J144" s="12">
        <f t="shared" si="59"/>
        <v>261</v>
      </c>
      <c r="K144" s="13">
        <v>136</v>
      </c>
      <c r="L144" s="15">
        <v>125</v>
      </c>
    </row>
    <row r="145" spans="2:12" ht="11.25" customHeight="1">
      <c r="B145" s="32">
        <v>6156</v>
      </c>
      <c r="C145" s="33" t="s">
        <v>110</v>
      </c>
      <c r="D145" s="12">
        <f t="shared" si="56"/>
        <v>4602</v>
      </c>
      <c r="E145" s="13">
        <f t="shared" si="57"/>
        <v>2308</v>
      </c>
      <c r="F145" s="14">
        <f t="shared" si="57"/>
        <v>2294</v>
      </c>
      <c r="G145" s="12">
        <f t="shared" si="58"/>
        <v>4027</v>
      </c>
      <c r="H145" s="13">
        <v>2012</v>
      </c>
      <c r="I145" s="14">
        <v>2015</v>
      </c>
      <c r="J145" s="12">
        <f t="shared" si="59"/>
        <v>575</v>
      </c>
      <c r="K145" s="13">
        <v>296</v>
      </c>
      <c r="L145" s="15">
        <v>279</v>
      </c>
    </row>
    <row r="146" spans="2:12" ht="11.25" customHeight="1">
      <c r="B146" s="32">
        <v>6157</v>
      </c>
      <c r="C146" s="33" t="s">
        <v>111</v>
      </c>
      <c r="D146" s="12">
        <f t="shared" si="56"/>
        <v>1888</v>
      </c>
      <c r="E146" s="13">
        <f t="shared" si="57"/>
        <v>969</v>
      </c>
      <c r="F146" s="14">
        <f t="shared" si="57"/>
        <v>919</v>
      </c>
      <c r="G146" s="12">
        <f t="shared" si="58"/>
        <v>1575</v>
      </c>
      <c r="H146" s="13">
        <v>799</v>
      </c>
      <c r="I146" s="14">
        <v>776</v>
      </c>
      <c r="J146" s="12">
        <f t="shared" si="59"/>
        <v>313</v>
      </c>
      <c r="K146" s="13">
        <v>170</v>
      </c>
      <c r="L146" s="15">
        <v>143</v>
      </c>
    </row>
    <row r="147" spans="2:12" ht="11.25" customHeight="1">
      <c r="B147" s="32">
        <v>6158</v>
      </c>
      <c r="C147" s="33" t="s">
        <v>112</v>
      </c>
      <c r="D147" s="12">
        <f t="shared" si="56"/>
        <v>2646</v>
      </c>
      <c r="E147" s="13">
        <f t="shared" si="57"/>
        <v>1370</v>
      </c>
      <c r="F147" s="14">
        <f t="shared" si="57"/>
        <v>1276</v>
      </c>
      <c r="G147" s="12">
        <f t="shared" si="58"/>
        <v>2163</v>
      </c>
      <c r="H147" s="13">
        <v>1099</v>
      </c>
      <c r="I147" s="14">
        <v>1064</v>
      </c>
      <c r="J147" s="12">
        <f t="shared" si="59"/>
        <v>483</v>
      </c>
      <c r="K147" s="13">
        <v>271</v>
      </c>
      <c r="L147" s="15">
        <v>212</v>
      </c>
    </row>
    <row r="148" spans="2:12" ht="11.25" customHeight="1">
      <c r="B148" s="35">
        <v>6159</v>
      </c>
      <c r="C148" s="36" t="s">
        <v>113</v>
      </c>
      <c r="D148" s="20">
        <f t="shared" si="56"/>
        <v>4138</v>
      </c>
      <c r="E148" s="21">
        <f t="shared" si="57"/>
        <v>2041</v>
      </c>
      <c r="F148" s="22">
        <f t="shared" si="57"/>
        <v>2097</v>
      </c>
      <c r="G148" s="27">
        <f t="shared" si="58"/>
        <v>2999</v>
      </c>
      <c r="H148" s="21">
        <v>1488</v>
      </c>
      <c r="I148" s="22">
        <v>1511</v>
      </c>
      <c r="J148" s="20">
        <f t="shared" si="59"/>
        <v>1139</v>
      </c>
      <c r="K148" s="21">
        <v>553</v>
      </c>
      <c r="L148" s="23">
        <v>586</v>
      </c>
    </row>
    <row r="150" ht="11.25">
      <c r="B150" s="37" t="s">
        <v>160</v>
      </c>
    </row>
    <row r="151" ht="11.25">
      <c r="B151" s="38" t="s">
        <v>161</v>
      </c>
    </row>
    <row r="152" ht="11.25">
      <c r="B152" s="1" t="s">
        <v>185</v>
      </c>
    </row>
  </sheetData>
  <sheetProtection/>
  <mergeCells count="6">
    <mergeCell ref="B5:L5"/>
    <mergeCell ref="B6:C6"/>
    <mergeCell ref="D6:F6"/>
    <mergeCell ref="G6:I6"/>
    <mergeCell ref="J6:L6"/>
    <mergeCell ref="B9:C9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showGridLines="0" zoomScalePageLayoutView="0" workbookViewId="0" topLeftCell="A1">
      <pane xSplit="1" ySplit="9" topLeftCell="B10" activePane="bottomRight" state="frozen"/>
      <selection pane="topLeft" activeCell="A122" sqref="A122:IV122"/>
      <selection pane="topRight" activeCell="A122" sqref="A122:IV122"/>
      <selection pane="bottomLeft" activeCell="A122" sqref="A122:IV122"/>
      <selection pane="bottomRight" activeCell="A122" sqref="A122:IV122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11.421875" style="26" customWidth="1"/>
  </cols>
  <sheetData>
    <row r="1" ht="4.5" customHeight="1"/>
    <row r="2" ht="11.25">
      <c r="B2" s="25" t="s">
        <v>178</v>
      </c>
    </row>
    <row r="3" ht="11.25">
      <c r="B3" s="28" t="s">
        <v>179</v>
      </c>
    </row>
    <row r="4" ht="5.25" customHeight="1"/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</row>
    <row r="8" spans="2:12" s="7" customFormat="1" ht="3.75" customHeight="1">
      <c r="B8" s="30"/>
      <c r="C8" s="30"/>
      <c r="D8" s="39"/>
      <c r="E8" s="40"/>
      <c r="F8" s="41"/>
      <c r="G8" s="39"/>
      <c r="H8" s="40"/>
      <c r="I8" s="41"/>
      <c r="J8" s="39"/>
      <c r="K8" s="40"/>
      <c r="L8" s="42"/>
    </row>
    <row r="9" spans="2:12" s="2" customFormat="1" ht="32.25" customHeight="1">
      <c r="B9" s="73" t="s">
        <v>176</v>
      </c>
      <c r="C9" s="74"/>
      <c r="D9" s="66">
        <f aca="true" t="shared" si="0" ref="D9:L9">D139+D129+D122+D110+D104+D98+D91+D78+D65+D45+D37+D19+D10</f>
        <v>339176</v>
      </c>
      <c r="E9" s="56">
        <f t="shared" si="0"/>
        <v>168072</v>
      </c>
      <c r="F9" s="65">
        <f t="shared" si="0"/>
        <v>171104</v>
      </c>
      <c r="G9" s="66">
        <f t="shared" si="0"/>
        <v>260444</v>
      </c>
      <c r="H9" s="56">
        <f t="shared" si="0"/>
        <v>126307</v>
      </c>
      <c r="I9" s="65">
        <f t="shared" si="0"/>
        <v>134137</v>
      </c>
      <c r="J9" s="66">
        <f t="shared" si="0"/>
        <v>78732</v>
      </c>
      <c r="K9" s="56">
        <f t="shared" si="0"/>
        <v>41765</v>
      </c>
      <c r="L9" s="57">
        <f t="shared" si="0"/>
        <v>36967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1" ref="D10:L10">SUM(D11:D18)</f>
        <v>4421</v>
      </c>
      <c r="E10" s="9">
        <f t="shared" si="1"/>
        <v>2266</v>
      </c>
      <c r="F10" s="10">
        <f t="shared" si="1"/>
        <v>2155</v>
      </c>
      <c r="G10" s="8">
        <f t="shared" si="1"/>
        <v>3911</v>
      </c>
      <c r="H10" s="9">
        <f t="shared" si="1"/>
        <v>1982</v>
      </c>
      <c r="I10" s="10">
        <f t="shared" si="1"/>
        <v>1929</v>
      </c>
      <c r="J10" s="8">
        <f t="shared" si="1"/>
        <v>510</v>
      </c>
      <c r="K10" s="9">
        <f t="shared" si="1"/>
        <v>284</v>
      </c>
      <c r="L10" s="11">
        <f t="shared" si="1"/>
        <v>226</v>
      </c>
    </row>
    <row r="11" spans="2:12" ht="11.25">
      <c r="B11" s="32">
        <v>6052</v>
      </c>
      <c r="C11" s="33" t="s">
        <v>7</v>
      </c>
      <c r="D11" s="12">
        <f aca="true" t="shared" si="2" ref="D11:D18">E11+F11</f>
        <v>395</v>
      </c>
      <c r="E11" s="13">
        <f aca="true" t="shared" si="3" ref="E11:F18">H11+K11</f>
        <v>206</v>
      </c>
      <c r="F11" s="14">
        <f t="shared" si="3"/>
        <v>189</v>
      </c>
      <c r="G11" s="12">
        <f aca="true" t="shared" si="4" ref="G11:G18">SUM(H11:I11)</f>
        <v>335</v>
      </c>
      <c r="H11" s="13">
        <v>176</v>
      </c>
      <c r="I11" s="14">
        <v>159</v>
      </c>
      <c r="J11" s="12">
        <f aca="true" t="shared" si="5" ref="J11:J18">K11+L11</f>
        <v>60</v>
      </c>
      <c r="K11" s="13">
        <v>30</v>
      </c>
      <c r="L11" s="15">
        <v>30</v>
      </c>
    </row>
    <row r="12" spans="2:12" ht="11.25">
      <c r="B12" s="32">
        <v>6054</v>
      </c>
      <c r="C12" s="33" t="s">
        <v>8</v>
      </c>
      <c r="D12" s="12">
        <f t="shared" si="2"/>
        <v>144</v>
      </c>
      <c r="E12" s="13">
        <f t="shared" si="3"/>
        <v>74</v>
      </c>
      <c r="F12" s="14">
        <f t="shared" si="3"/>
        <v>70</v>
      </c>
      <c r="G12" s="12">
        <f t="shared" si="4"/>
        <v>135</v>
      </c>
      <c r="H12" s="13">
        <v>71</v>
      </c>
      <c r="I12" s="14">
        <v>64</v>
      </c>
      <c r="J12" s="12">
        <f t="shared" si="5"/>
        <v>9</v>
      </c>
      <c r="K12" s="13">
        <v>3</v>
      </c>
      <c r="L12" s="15">
        <v>6</v>
      </c>
    </row>
    <row r="13" spans="2:12" ht="11.25">
      <c r="B13" s="32">
        <v>6056</v>
      </c>
      <c r="C13" s="33" t="s">
        <v>9</v>
      </c>
      <c r="D13" s="12">
        <f t="shared" si="2"/>
        <v>509</v>
      </c>
      <c r="E13" s="13">
        <f t="shared" si="3"/>
        <v>253</v>
      </c>
      <c r="F13" s="14">
        <f t="shared" si="3"/>
        <v>256</v>
      </c>
      <c r="G13" s="12">
        <f t="shared" si="4"/>
        <v>456</v>
      </c>
      <c r="H13" s="13">
        <v>226</v>
      </c>
      <c r="I13" s="14">
        <v>230</v>
      </c>
      <c r="J13" s="12">
        <f t="shared" si="5"/>
        <v>53</v>
      </c>
      <c r="K13" s="13">
        <v>27</v>
      </c>
      <c r="L13" s="15">
        <v>26</v>
      </c>
    </row>
    <row r="14" spans="2:12" ht="11.25">
      <c r="B14" s="32">
        <v>6057</v>
      </c>
      <c r="C14" s="33" t="s">
        <v>10</v>
      </c>
      <c r="D14" s="12">
        <f t="shared" si="2"/>
        <v>901</v>
      </c>
      <c r="E14" s="13">
        <f t="shared" si="3"/>
        <v>477</v>
      </c>
      <c r="F14" s="14">
        <f t="shared" si="3"/>
        <v>424</v>
      </c>
      <c r="G14" s="12">
        <f t="shared" si="4"/>
        <v>773</v>
      </c>
      <c r="H14" s="13">
        <v>409</v>
      </c>
      <c r="I14" s="14">
        <v>364</v>
      </c>
      <c r="J14" s="12">
        <f t="shared" si="5"/>
        <v>128</v>
      </c>
      <c r="K14" s="13">
        <v>68</v>
      </c>
      <c r="L14" s="15">
        <v>60</v>
      </c>
    </row>
    <row r="15" spans="2:12" ht="11.25">
      <c r="B15" s="32">
        <v>6058</v>
      </c>
      <c r="C15" s="33" t="s">
        <v>11</v>
      </c>
      <c r="D15" s="12">
        <f t="shared" si="2"/>
        <v>321</v>
      </c>
      <c r="E15" s="13">
        <f t="shared" si="3"/>
        <v>166</v>
      </c>
      <c r="F15" s="14">
        <f t="shared" si="3"/>
        <v>155</v>
      </c>
      <c r="G15" s="12">
        <f t="shared" si="4"/>
        <v>291</v>
      </c>
      <c r="H15" s="13">
        <v>149</v>
      </c>
      <c r="I15" s="14">
        <v>142</v>
      </c>
      <c r="J15" s="12">
        <f t="shared" si="5"/>
        <v>30</v>
      </c>
      <c r="K15" s="13">
        <v>17</v>
      </c>
      <c r="L15" s="15">
        <v>13</v>
      </c>
    </row>
    <row r="16" spans="2:12" ht="11.25">
      <c r="B16" s="32">
        <v>6061</v>
      </c>
      <c r="C16" s="33" t="s">
        <v>12</v>
      </c>
      <c r="D16" s="12">
        <f t="shared" si="2"/>
        <v>295</v>
      </c>
      <c r="E16" s="13">
        <f t="shared" si="3"/>
        <v>155</v>
      </c>
      <c r="F16" s="14">
        <f t="shared" si="3"/>
        <v>140</v>
      </c>
      <c r="G16" s="12">
        <f t="shared" si="4"/>
        <v>267</v>
      </c>
      <c r="H16" s="13">
        <v>136</v>
      </c>
      <c r="I16" s="14">
        <v>131</v>
      </c>
      <c r="J16" s="12">
        <f t="shared" si="5"/>
        <v>28</v>
      </c>
      <c r="K16" s="13">
        <v>19</v>
      </c>
      <c r="L16" s="15">
        <v>9</v>
      </c>
    </row>
    <row r="17" spans="2:12" ht="11.25">
      <c r="B17" s="32">
        <v>6076</v>
      </c>
      <c r="C17" s="33" t="s">
        <v>116</v>
      </c>
      <c r="D17" s="12">
        <f t="shared" si="2"/>
        <v>650</v>
      </c>
      <c r="E17" s="13">
        <f t="shared" si="3"/>
        <v>344</v>
      </c>
      <c r="F17" s="14">
        <f t="shared" si="3"/>
        <v>306</v>
      </c>
      <c r="G17" s="12">
        <f t="shared" si="4"/>
        <v>569</v>
      </c>
      <c r="H17" s="13">
        <v>300</v>
      </c>
      <c r="I17" s="14">
        <v>269</v>
      </c>
      <c r="J17" s="12">
        <f t="shared" si="5"/>
        <v>81</v>
      </c>
      <c r="K17" s="13">
        <v>44</v>
      </c>
      <c r="L17" s="15">
        <v>37</v>
      </c>
    </row>
    <row r="18" spans="2:12" ht="11.25">
      <c r="B18" s="32">
        <v>6077</v>
      </c>
      <c r="C18" s="33" t="s">
        <v>182</v>
      </c>
      <c r="D18" s="12">
        <f t="shared" si="2"/>
        <v>1206</v>
      </c>
      <c r="E18" s="13">
        <f t="shared" si="3"/>
        <v>591</v>
      </c>
      <c r="F18" s="14">
        <f t="shared" si="3"/>
        <v>615</v>
      </c>
      <c r="G18" s="12">
        <f t="shared" si="4"/>
        <v>1085</v>
      </c>
      <c r="H18" s="13">
        <v>515</v>
      </c>
      <c r="I18" s="14">
        <v>570</v>
      </c>
      <c r="J18" s="12">
        <f t="shared" si="5"/>
        <v>121</v>
      </c>
      <c r="K18" s="13">
        <v>76</v>
      </c>
      <c r="L18" s="15">
        <v>45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10860</v>
      </c>
      <c r="E19" s="17">
        <f aca="true" t="shared" si="6" ref="E19:L19">SUM(E20:E36)</f>
        <v>5429</v>
      </c>
      <c r="F19" s="18">
        <f t="shared" si="6"/>
        <v>5431</v>
      </c>
      <c r="G19" s="16">
        <f t="shared" si="6"/>
        <v>9849</v>
      </c>
      <c r="H19" s="17">
        <f t="shared" si="6"/>
        <v>4897</v>
      </c>
      <c r="I19" s="18">
        <f t="shared" si="6"/>
        <v>4952</v>
      </c>
      <c r="J19" s="16">
        <f t="shared" si="6"/>
        <v>1011</v>
      </c>
      <c r="K19" s="17">
        <f t="shared" si="6"/>
        <v>532</v>
      </c>
      <c r="L19" s="19">
        <f t="shared" si="6"/>
        <v>479</v>
      </c>
    </row>
    <row r="20" spans="2:12" ht="11.25">
      <c r="B20" s="32">
        <v>6172</v>
      </c>
      <c r="C20" s="33" t="s">
        <v>139</v>
      </c>
      <c r="D20" s="12">
        <f>E20+F20</f>
        <v>30</v>
      </c>
      <c r="E20" s="13">
        <f aca="true" t="shared" si="7" ref="E20:F23">H20+K20</f>
        <v>14</v>
      </c>
      <c r="F20" s="14">
        <f t="shared" si="7"/>
        <v>16</v>
      </c>
      <c r="G20" s="12">
        <f>H20+I20</f>
        <v>29</v>
      </c>
      <c r="H20" s="13">
        <v>14</v>
      </c>
      <c r="I20" s="14">
        <v>15</v>
      </c>
      <c r="J20" s="12">
        <f>K20+L20</f>
        <v>1</v>
      </c>
      <c r="K20" s="13">
        <v>0</v>
      </c>
      <c r="L20" s="15">
        <v>1</v>
      </c>
    </row>
    <row r="21" spans="2:12" ht="11.25">
      <c r="B21" s="32">
        <v>6173</v>
      </c>
      <c r="C21" s="33" t="s">
        <v>140</v>
      </c>
      <c r="D21" s="12">
        <f>E21+F21</f>
        <v>932</v>
      </c>
      <c r="E21" s="13">
        <f t="shared" si="7"/>
        <v>460</v>
      </c>
      <c r="F21" s="14">
        <f t="shared" si="7"/>
        <v>472</v>
      </c>
      <c r="G21" s="12">
        <f>H21+I21</f>
        <v>846</v>
      </c>
      <c r="H21" s="13">
        <v>410</v>
      </c>
      <c r="I21" s="14">
        <v>436</v>
      </c>
      <c r="J21" s="12">
        <f>K21+L21</f>
        <v>86</v>
      </c>
      <c r="K21" s="13">
        <v>50</v>
      </c>
      <c r="L21" s="15">
        <v>36</v>
      </c>
    </row>
    <row r="22" spans="2:12" ht="11.25">
      <c r="B22" s="32">
        <v>6177</v>
      </c>
      <c r="C22" s="33" t="s">
        <v>141</v>
      </c>
      <c r="D22" s="12">
        <f>E22+F22</f>
        <v>432</v>
      </c>
      <c r="E22" s="13">
        <f t="shared" si="7"/>
        <v>207</v>
      </c>
      <c r="F22" s="14">
        <f t="shared" si="7"/>
        <v>225</v>
      </c>
      <c r="G22" s="12">
        <f>H22+I22</f>
        <v>417</v>
      </c>
      <c r="H22" s="13">
        <v>201</v>
      </c>
      <c r="I22" s="14">
        <v>216</v>
      </c>
      <c r="J22" s="12">
        <f>K22+L22</f>
        <v>15</v>
      </c>
      <c r="K22" s="13">
        <v>6</v>
      </c>
      <c r="L22" s="15">
        <v>9</v>
      </c>
    </row>
    <row r="23" spans="2:12" ht="11.25">
      <c r="B23" s="32">
        <v>6181</v>
      </c>
      <c r="C23" s="33" t="s">
        <v>142</v>
      </c>
      <c r="D23" s="12">
        <f>E23+F23</f>
        <v>488</v>
      </c>
      <c r="E23" s="13">
        <f t="shared" si="7"/>
        <v>237</v>
      </c>
      <c r="F23" s="14">
        <f t="shared" si="7"/>
        <v>251</v>
      </c>
      <c r="G23" s="12">
        <f>H23+I23</f>
        <v>423</v>
      </c>
      <c r="H23" s="13">
        <v>206</v>
      </c>
      <c r="I23" s="14">
        <v>217</v>
      </c>
      <c r="J23" s="12">
        <f>K23+L23</f>
        <v>65</v>
      </c>
      <c r="K23" s="13">
        <v>31</v>
      </c>
      <c r="L23" s="15">
        <v>34</v>
      </c>
    </row>
    <row r="24" spans="2:12" ht="11.25">
      <c r="B24" s="32">
        <v>6191</v>
      </c>
      <c r="C24" s="33" t="s">
        <v>42</v>
      </c>
      <c r="D24" s="12">
        <f aca="true" t="shared" si="8" ref="D24:D33">E24+F24</f>
        <v>622</v>
      </c>
      <c r="E24" s="13">
        <f aca="true" t="shared" si="9" ref="E24:F33">H24+K24</f>
        <v>305</v>
      </c>
      <c r="F24" s="14">
        <f t="shared" si="9"/>
        <v>317</v>
      </c>
      <c r="G24" s="12">
        <f aca="true" t="shared" si="10" ref="G24:G33">H24+I24</f>
        <v>579</v>
      </c>
      <c r="H24" s="13">
        <v>283</v>
      </c>
      <c r="I24" s="14">
        <v>296</v>
      </c>
      <c r="J24" s="12">
        <f aca="true" t="shared" si="11" ref="J24:J33">K24+L24</f>
        <v>43</v>
      </c>
      <c r="K24" s="13">
        <v>22</v>
      </c>
      <c r="L24" s="15">
        <v>21</v>
      </c>
    </row>
    <row r="25" spans="2:12" ht="11.25">
      <c r="B25" s="32">
        <v>6192</v>
      </c>
      <c r="C25" s="33" t="s">
        <v>43</v>
      </c>
      <c r="D25" s="12">
        <f t="shared" si="8"/>
        <v>293</v>
      </c>
      <c r="E25" s="13">
        <f t="shared" si="9"/>
        <v>147</v>
      </c>
      <c r="F25" s="14">
        <f t="shared" si="9"/>
        <v>146</v>
      </c>
      <c r="G25" s="12">
        <f t="shared" si="10"/>
        <v>283</v>
      </c>
      <c r="H25" s="13">
        <v>143</v>
      </c>
      <c r="I25" s="14">
        <v>140</v>
      </c>
      <c r="J25" s="12">
        <f t="shared" si="11"/>
        <v>10</v>
      </c>
      <c r="K25" s="13">
        <v>4</v>
      </c>
      <c r="L25" s="15">
        <v>6</v>
      </c>
    </row>
    <row r="26" spans="2:12" ht="11.25">
      <c r="B26" s="32">
        <v>6193</v>
      </c>
      <c r="C26" s="33" t="s">
        <v>44</v>
      </c>
      <c r="D26" s="12">
        <f t="shared" si="8"/>
        <v>728</v>
      </c>
      <c r="E26" s="13">
        <f t="shared" si="9"/>
        <v>367</v>
      </c>
      <c r="F26" s="14">
        <f t="shared" si="9"/>
        <v>361</v>
      </c>
      <c r="G26" s="12">
        <f t="shared" si="10"/>
        <v>704</v>
      </c>
      <c r="H26" s="13">
        <v>354</v>
      </c>
      <c r="I26" s="14">
        <v>350</v>
      </c>
      <c r="J26" s="12">
        <f t="shared" si="11"/>
        <v>24</v>
      </c>
      <c r="K26" s="13">
        <v>13</v>
      </c>
      <c r="L26" s="15">
        <v>11</v>
      </c>
    </row>
    <row r="27" spans="2:12" ht="11.25">
      <c r="B27" s="32">
        <v>6194</v>
      </c>
      <c r="C27" s="33" t="s">
        <v>45</v>
      </c>
      <c r="D27" s="12">
        <f t="shared" si="8"/>
        <v>443</v>
      </c>
      <c r="E27" s="13">
        <f t="shared" si="9"/>
        <v>220</v>
      </c>
      <c r="F27" s="14">
        <f t="shared" si="9"/>
        <v>223</v>
      </c>
      <c r="G27" s="12">
        <f t="shared" si="10"/>
        <v>429</v>
      </c>
      <c r="H27" s="13">
        <v>211</v>
      </c>
      <c r="I27" s="14">
        <v>218</v>
      </c>
      <c r="J27" s="12">
        <f t="shared" si="11"/>
        <v>14</v>
      </c>
      <c r="K27" s="13">
        <v>9</v>
      </c>
      <c r="L27" s="15">
        <v>5</v>
      </c>
    </row>
    <row r="28" spans="2:12" ht="11.25">
      <c r="B28" s="32">
        <v>6195</v>
      </c>
      <c r="C28" s="33" t="s">
        <v>46</v>
      </c>
      <c r="D28" s="12">
        <f t="shared" si="8"/>
        <v>250</v>
      </c>
      <c r="E28" s="13">
        <f t="shared" si="9"/>
        <v>137</v>
      </c>
      <c r="F28" s="14">
        <f t="shared" si="9"/>
        <v>113</v>
      </c>
      <c r="G28" s="12">
        <f t="shared" si="10"/>
        <v>244</v>
      </c>
      <c r="H28" s="13">
        <v>134</v>
      </c>
      <c r="I28" s="14">
        <v>110</v>
      </c>
      <c r="J28" s="12">
        <f t="shared" si="11"/>
        <v>6</v>
      </c>
      <c r="K28" s="13">
        <v>3</v>
      </c>
      <c r="L28" s="15">
        <v>3</v>
      </c>
    </row>
    <row r="29" spans="2:12" ht="11.25">
      <c r="B29" s="32">
        <v>6197</v>
      </c>
      <c r="C29" s="33" t="s">
        <v>47</v>
      </c>
      <c r="D29" s="12">
        <f t="shared" si="8"/>
        <v>340</v>
      </c>
      <c r="E29" s="13">
        <f t="shared" si="9"/>
        <v>164</v>
      </c>
      <c r="F29" s="14">
        <f t="shared" si="9"/>
        <v>176</v>
      </c>
      <c r="G29" s="12">
        <f t="shared" si="10"/>
        <v>331</v>
      </c>
      <c r="H29" s="13">
        <v>160</v>
      </c>
      <c r="I29" s="14">
        <v>171</v>
      </c>
      <c r="J29" s="12">
        <f t="shared" si="11"/>
        <v>9</v>
      </c>
      <c r="K29" s="13">
        <v>4</v>
      </c>
      <c r="L29" s="15">
        <v>5</v>
      </c>
    </row>
    <row r="30" spans="2:12" ht="11.25">
      <c r="B30" s="32">
        <v>6198</v>
      </c>
      <c r="C30" s="33" t="s">
        <v>48</v>
      </c>
      <c r="D30" s="12">
        <f t="shared" si="8"/>
        <v>696</v>
      </c>
      <c r="E30" s="13">
        <f t="shared" si="9"/>
        <v>354</v>
      </c>
      <c r="F30" s="14">
        <f t="shared" si="9"/>
        <v>342</v>
      </c>
      <c r="G30" s="12">
        <f t="shared" si="10"/>
        <v>645</v>
      </c>
      <c r="H30" s="13">
        <v>328</v>
      </c>
      <c r="I30" s="14">
        <v>317</v>
      </c>
      <c r="J30" s="12">
        <f t="shared" si="11"/>
        <v>51</v>
      </c>
      <c r="K30" s="13">
        <v>26</v>
      </c>
      <c r="L30" s="15">
        <v>25</v>
      </c>
    </row>
    <row r="31" spans="2:12" ht="11.25">
      <c r="B31" s="32">
        <v>6199</v>
      </c>
      <c r="C31" s="33" t="s">
        <v>49</v>
      </c>
      <c r="D31" s="12">
        <f t="shared" si="8"/>
        <v>1936</v>
      </c>
      <c r="E31" s="13">
        <f t="shared" si="9"/>
        <v>979</v>
      </c>
      <c r="F31" s="14">
        <f t="shared" si="9"/>
        <v>957</v>
      </c>
      <c r="G31" s="12">
        <f t="shared" si="10"/>
        <v>1656</v>
      </c>
      <c r="H31" s="13">
        <v>829</v>
      </c>
      <c r="I31" s="14">
        <v>827</v>
      </c>
      <c r="J31" s="12">
        <f t="shared" si="11"/>
        <v>280</v>
      </c>
      <c r="K31" s="13">
        <v>150</v>
      </c>
      <c r="L31" s="15">
        <v>130</v>
      </c>
    </row>
    <row r="32" spans="2:12" ht="11.25">
      <c r="B32" s="32">
        <v>6201</v>
      </c>
      <c r="C32" s="33" t="s">
        <v>50</v>
      </c>
      <c r="D32" s="12">
        <f t="shared" si="8"/>
        <v>412</v>
      </c>
      <c r="E32" s="13">
        <f t="shared" si="9"/>
        <v>212</v>
      </c>
      <c r="F32" s="14">
        <f t="shared" si="9"/>
        <v>200</v>
      </c>
      <c r="G32" s="12">
        <f t="shared" si="10"/>
        <v>387</v>
      </c>
      <c r="H32" s="13">
        <v>199</v>
      </c>
      <c r="I32" s="14">
        <v>188</v>
      </c>
      <c r="J32" s="12">
        <f t="shared" si="11"/>
        <v>25</v>
      </c>
      <c r="K32" s="13">
        <v>13</v>
      </c>
      <c r="L32" s="15">
        <v>12</v>
      </c>
    </row>
    <row r="33" spans="2:12" ht="11.25">
      <c r="B33" s="32">
        <v>6202</v>
      </c>
      <c r="C33" s="34" t="s">
        <v>149</v>
      </c>
      <c r="D33" s="12">
        <f t="shared" si="8"/>
        <v>570</v>
      </c>
      <c r="E33" s="13">
        <f t="shared" si="9"/>
        <v>279</v>
      </c>
      <c r="F33" s="14">
        <f t="shared" si="9"/>
        <v>291</v>
      </c>
      <c r="G33" s="12">
        <f t="shared" si="10"/>
        <v>540</v>
      </c>
      <c r="H33" s="13">
        <v>263</v>
      </c>
      <c r="I33" s="14">
        <v>277</v>
      </c>
      <c r="J33" s="12">
        <f t="shared" si="11"/>
        <v>30</v>
      </c>
      <c r="K33" s="13">
        <v>16</v>
      </c>
      <c r="L33" s="15">
        <v>14</v>
      </c>
    </row>
    <row r="34" spans="2:12" ht="11.25">
      <c r="B34" s="32">
        <v>6203</v>
      </c>
      <c r="C34" s="34" t="s">
        <v>117</v>
      </c>
      <c r="D34" s="12">
        <f>E34+F34</f>
        <v>681</v>
      </c>
      <c r="E34" s="13">
        <f aca="true" t="shared" si="12" ref="E34:F36">H34+K34</f>
        <v>335</v>
      </c>
      <c r="F34" s="14">
        <f t="shared" si="12"/>
        <v>346</v>
      </c>
      <c r="G34" s="12">
        <f>H34+I34</f>
        <v>580</v>
      </c>
      <c r="H34" s="13">
        <v>281</v>
      </c>
      <c r="I34" s="14">
        <v>299</v>
      </c>
      <c r="J34" s="12">
        <f>K34+L34</f>
        <v>101</v>
      </c>
      <c r="K34" s="13">
        <v>54</v>
      </c>
      <c r="L34" s="15">
        <v>47</v>
      </c>
    </row>
    <row r="35" spans="2:12" ht="11.25">
      <c r="B35" s="32">
        <v>6204</v>
      </c>
      <c r="C35" s="33" t="s">
        <v>118</v>
      </c>
      <c r="D35" s="12">
        <f>E35+F35</f>
        <v>1565</v>
      </c>
      <c r="E35" s="13">
        <f t="shared" si="12"/>
        <v>790</v>
      </c>
      <c r="F35" s="14">
        <f t="shared" si="12"/>
        <v>775</v>
      </c>
      <c r="G35" s="12">
        <f>H35+I35</f>
        <v>1372</v>
      </c>
      <c r="H35" s="13">
        <v>682</v>
      </c>
      <c r="I35" s="14">
        <v>690</v>
      </c>
      <c r="J35" s="12">
        <f>K35+L35</f>
        <v>193</v>
      </c>
      <c r="K35" s="13">
        <v>108</v>
      </c>
      <c r="L35" s="15">
        <v>85</v>
      </c>
    </row>
    <row r="36" spans="2:12" ht="11.25">
      <c r="B36" s="32">
        <v>6205</v>
      </c>
      <c r="C36" s="33" t="s">
        <v>138</v>
      </c>
      <c r="D36" s="12">
        <f>E36+F36</f>
        <v>442</v>
      </c>
      <c r="E36" s="13">
        <f t="shared" si="12"/>
        <v>222</v>
      </c>
      <c r="F36" s="14">
        <f t="shared" si="12"/>
        <v>220</v>
      </c>
      <c r="G36" s="12">
        <f>H36+I36</f>
        <v>384</v>
      </c>
      <c r="H36" s="13">
        <v>199</v>
      </c>
      <c r="I36" s="14">
        <v>185</v>
      </c>
      <c r="J36" s="12">
        <f>K36+L36</f>
        <v>58</v>
      </c>
      <c r="K36" s="13">
        <v>23</v>
      </c>
      <c r="L36" s="15">
        <v>35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3" ref="D37:L37">SUM(D38:D44)</f>
        <v>26805</v>
      </c>
      <c r="E37" s="17">
        <f t="shared" si="13"/>
        <v>13016</v>
      </c>
      <c r="F37" s="18">
        <f t="shared" si="13"/>
        <v>13789</v>
      </c>
      <c r="G37" s="16">
        <f t="shared" si="13"/>
        <v>22844</v>
      </c>
      <c r="H37" s="17">
        <f t="shared" si="13"/>
        <v>11012</v>
      </c>
      <c r="I37" s="18">
        <f t="shared" si="13"/>
        <v>11832</v>
      </c>
      <c r="J37" s="16">
        <f t="shared" si="13"/>
        <v>3961</v>
      </c>
      <c r="K37" s="17">
        <f t="shared" si="13"/>
        <v>2004</v>
      </c>
      <c r="L37" s="19">
        <f t="shared" si="13"/>
        <v>1957</v>
      </c>
    </row>
    <row r="38" spans="2:12" ht="11.25">
      <c r="B38" s="32">
        <v>6002</v>
      </c>
      <c r="C38" s="33" t="s">
        <v>17</v>
      </c>
      <c r="D38" s="12">
        <f aca="true" t="shared" si="14" ref="D38:D44">E38+F38</f>
        <v>13158</v>
      </c>
      <c r="E38" s="13">
        <f aca="true" t="shared" si="15" ref="E38:F44">H38+K38</f>
        <v>6270</v>
      </c>
      <c r="F38" s="14">
        <f t="shared" si="15"/>
        <v>6888</v>
      </c>
      <c r="G38" s="12">
        <f aca="true" t="shared" si="16" ref="G38:G44">H38+I38</f>
        <v>10934</v>
      </c>
      <c r="H38" s="13">
        <v>5174</v>
      </c>
      <c r="I38" s="14">
        <v>5760</v>
      </c>
      <c r="J38" s="12">
        <f aca="true" t="shared" si="17" ref="J38:J44">K38+L38</f>
        <v>2224</v>
      </c>
      <c r="K38" s="13">
        <v>1096</v>
      </c>
      <c r="L38" s="15">
        <v>1128</v>
      </c>
    </row>
    <row r="39" spans="2:12" ht="11.25">
      <c r="B39" s="32">
        <v>6004</v>
      </c>
      <c r="C39" s="33" t="s">
        <v>18</v>
      </c>
      <c r="D39" s="12">
        <f t="shared" si="14"/>
        <v>341</v>
      </c>
      <c r="E39" s="13">
        <f t="shared" si="15"/>
        <v>167</v>
      </c>
      <c r="F39" s="14">
        <f t="shared" si="15"/>
        <v>174</v>
      </c>
      <c r="G39" s="12">
        <f t="shared" si="16"/>
        <v>327</v>
      </c>
      <c r="H39" s="13">
        <v>157</v>
      </c>
      <c r="I39" s="14">
        <v>170</v>
      </c>
      <c r="J39" s="12">
        <f t="shared" si="17"/>
        <v>14</v>
      </c>
      <c r="K39" s="13">
        <v>10</v>
      </c>
      <c r="L39" s="15">
        <v>4</v>
      </c>
    </row>
    <row r="40" spans="2:12" ht="11.25">
      <c r="B40" s="32">
        <v>6007</v>
      </c>
      <c r="C40" s="33" t="s">
        <v>19</v>
      </c>
      <c r="D40" s="12">
        <f t="shared" si="14"/>
        <v>9951</v>
      </c>
      <c r="E40" s="13">
        <f t="shared" si="15"/>
        <v>4890</v>
      </c>
      <c r="F40" s="14">
        <f t="shared" si="15"/>
        <v>5061</v>
      </c>
      <c r="G40" s="12">
        <f t="shared" si="16"/>
        <v>8471</v>
      </c>
      <c r="H40" s="13">
        <v>4127</v>
      </c>
      <c r="I40" s="14">
        <v>4344</v>
      </c>
      <c r="J40" s="12">
        <f t="shared" si="17"/>
        <v>1480</v>
      </c>
      <c r="K40" s="13">
        <v>763</v>
      </c>
      <c r="L40" s="15">
        <v>717</v>
      </c>
    </row>
    <row r="41" spans="2:12" ht="11.25">
      <c r="B41" s="32">
        <v>6008</v>
      </c>
      <c r="C41" s="33" t="s">
        <v>20</v>
      </c>
      <c r="D41" s="12">
        <f t="shared" si="14"/>
        <v>2077</v>
      </c>
      <c r="E41" s="13">
        <f t="shared" si="15"/>
        <v>1058</v>
      </c>
      <c r="F41" s="14">
        <f t="shared" si="15"/>
        <v>1019</v>
      </c>
      <c r="G41" s="12">
        <f t="shared" si="16"/>
        <v>1918</v>
      </c>
      <c r="H41" s="13">
        <v>973</v>
      </c>
      <c r="I41" s="14">
        <v>945</v>
      </c>
      <c r="J41" s="12">
        <f t="shared" si="17"/>
        <v>159</v>
      </c>
      <c r="K41" s="13">
        <v>85</v>
      </c>
      <c r="L41" s="15">
        <v>74</v>
      </c>
    </row>
    <row r="42" spans="2:12" ht="11.25">
      <c r="B42" s="32">
        <v>6009</v>
      </c>
      <c r="C42" s="33" t="s">
        <v>21</v>
      </c>
      <c r="D42" s="12">
        <f t="shared" si="14"/>
        <v>309</v>
      </c>
      <c r="E42" s="13">
        <f t="shared" si="15"/>
        <v>148</v>
      </c>
      <c r="F42" s="14">
        <f t="shared" si="15"/>
        <v>161</v>
      </c>
      <c r="G42" s="12">
        <f t="shared" si="16"/>
        <v>303</v>
      </c>
      <c r="H42" s="13">
        <v>144</v>
      </c>
      <c r="I42" s="14">
        <v>159</v>
      </c>
      <c r="J42" s="12">
        <f t="shared" si="17"/>
        <v>6</v>
      </c>
      <c r="K42" s="13">
        <v>4</v>
      </c>
      <c r="L42" s="15">
        <v>2</v>
      </c>
    </row>
    <row r="43" spans="2:12" ht="11.25">
      <c r="B43" s="32">
        <v>6010</v>
      </c>
      <c r="C43" s="33" t="s">
        <v>22</v>
      </c>
      <c r="D43" s="12">
        <f t="shared" si="14"/>
        <v>891</v>
      </c>
      <c r="E43" s="13">
        <f t="shared" si="15"/>
        <v>435</v>
      </c>
      <c r="F43" s="14">
        <f t="shared" si="15"/>
        <v>456</v>
      </c>
      <c r="G43" s="12">
        <f t="shared" si="16"/>
        <v>832</v>
      </c>
      <c r="H43" s="13">
        <v>400</v>
      </c>
      <c r="I43" s="14">
        <v>432</v>
      </c>
      <c r="J43" s="12">
        <f t="shared" si="17"/>
        <v>59</v>
      </c>
      <c r="K43" s="13">
        <v>35</v>
      </c>
      <c r="L43" s="15">
        <v>24</v>
      </c>
    </row>
    <row r="44" spans="2:12" ht="11.25">
      <c r="B44" s="32">
        <v>6011</v>
      </c>
      <c r="C44" s="33" t="s">
        <v>23</v>
      </c>
      <c r="D44" s="12">
        <f t="shared" si="14"/>
        <v>78</v>
      </c>
      <c r="E44" s="13">
        <f t="shared" si="15"/>
        <v>48</v>
      </c>
      <c r="F44" s="14">
        <f t="shared" si="15"/>
        <v>30</v>
      </c>
      <c r="G44" s="12">
        <f t="shared" si="16"/>
        <v>59</v>
      </c>
      <c r="H44" s="13">
        <v>37</v>
      </c>
      <c r="I44" s="14">
        <v>22</v>
      </c>
      <c r="J44" s="12">
        <f t="shared" si="17"/>
        <v>19</v>
      </c>
      <c r="K44" s="13">
        <v>11</v>
      </c>
      <c r="L44" s="15">
        <v>8</v>
      </c>
    </row>
    <row r="45" spans="2:12" s="25" customFormat="1" ht="19.5" customHeight="1">
      <c r="B45" s="31">
        <v>2313</v>
      </c>
      <c r="C45" s="24" t="s">
        <v>144</v>
      </c>
      <c r="D45" s="16">
        <f aca="true" t="shared" si="18" ref="D45:L45">SUM(D46:D64)</f>
        <v>28371</v>
      </c>
      <c r="E45" s="17">
        <f t="shared" si="18"/>
        <v>14253</v>
      </c>
      <c r="F45" s="18">
        <f t="shared" si="18"/>
        <v>14118</v>
      </c>
      <c r="G45" s="16">
        <f t="shared" si="18"/>
        <v>22092</v>
      </c>
      <c r="H45" s="17">
        <f t="shared" si="18"/>
        <v>10868</v>
      </c>
      <c r="I45" s="18">
        <f t="shared" si="18"/>
        <v>11224</v>
      </c>
      <c r="J45" s="16">
        <f t="shared" si="18"/>
        <v>6279</v>
      </c>
      <c r="K45" s="17">
        <f t="shared" si="18"/>
        <v>3385</v>
      </c>
      <c r="L45" s="19">
        <f t="shared" si="18"/>
        <v>2894</v>
      </c>
    </row>
    <row r="46" spans="2:12" ht="11.25">
      <c r="B46" s="32">
        <v>6281</v>
      </c>
      <c r="C46" s="33" t="s">
        <v>24</v>
      </c>
      <c r="D46" s="12">
        <f aca="true" t="shared" si="19" ref="D46:D64">E46+F46</f>
        <v>1308</v>
      </c>
      <c r="E46" s="13">
        <f aca="true" t="shared" si="20" ref="E46:F64">H46+K46</f>
        <v>649</v>
      </c>
      <c r="F46" s="14">
        <f t="shared" si="20"/>
        <v>659</v>
      </c>
      <c r="G46" s="12">
        <f aca="true" t="shared" si="21" ref="G46:G64">H46+I46</f>
        <v>1204</v>
      </c>
      <c r="H46" s="13">
        <v>599</v>
      </c>
      <c r="I46" s="14">
        <v>605</v>
      </c>
      <c r="J46" s="12">
        <f aca="true" t="shared" si="22" ref="J46:J64">K46+L46</f>
        <v>104</v>
      </c>
      <c r="K46" s="13">
        <v>50</v>
      </c>
      <c r="L46" s="15">
        <v>54</v>
      </c>
    </row>
    <row r="47" spans="2:12" ht="11.25">
      <c r="B47" s="32">
        <v>6282</v>
      </c>
      <c r="C47" s="33" t="s">
        <v>25</v>
      </c>
      <c r="D47" s="12">
        <f t="shared" si="19"/>
        <v>201</v>
      </c>
      <c r="E47" s="13">
        <f t="shared" si="20"/>
        <v>92</v>
      </c>
      <c r="F47" s="14">
        <f t="shared" si="20"/>
        <v>109</v>
      </c>
      <c r="G47" s="12">
        <f t="shared" si="21"/>
        <v>198</v>
      </c>
      <c r="H47" s="13">
        <v>91</v>
      </c>
      <c r="I47" s="14">
        <v>107</v>
      </c>
      <c r="J47" s="12">
        <f t="shared" si="22"/>
        <v>3</v>
      </c>
      <c r="K47" s="13">
        <v>1</v>
      </c>
      <c r="L47" s="15">
        <v>2</v>
      </c>
    </row>
    <row r="48" spans="2:12" ht="11.25">
      <c r="B48" s="32">
        <v>6283</v>
      </c>
      <c r="C48" s="33" t="s">
        <v>26</v>
      </c>
      <c r="D48" s="12">
        <f t="shared" si="19"/>
        <v>300</v>
      </c>
      <c r="E48" s="13">
        <f t="shared" si="20"/>
        <v>152</v>
      </c>
      <c r="F48" s="14">
        <f t="shared" si="20"/>
        <v>148</v>
      </c>
      <c r="G48" s="12">
        <f t="shared" si="21"/>
        <v>282</v>
      </c>
      <c r="H48" s="13">
        <v>143</v>
      </c>
      <c r="I48" s="14">
        <v>139</v>
      </c>
      <c r="J48" s="12">
        <f t="shared" si="22"/>
        <v>18</v>
      </c>
      <c r="K48" s="13">
        <v>9</v>
      </c>
      <c r="L48" s="15">
        <v>9</v>
      </c>
    </row>
    <row r="49" spans="2:12" ht="11.25">
      <c r="B49" s="32">
        <v>6285</v>
      </c>
      <c r="C49" s="33" t="s">
        <v>27</v>
      </c>
      <c r="D49" s="12">
        <f t="shared" si="19"/>
        <v>1313</v>
      </c>
      <c r="E49" s="13">
        <f t="shared" si="20"/>
        <v>656</v>
      </c>
      <c r="F49" s="14">
        <f t="shared" si="20"/>
        <v>657</v>
      </c>
      <c r="G49" s="12">
        <f t="shared" si="21"/>
        <v>1190</v>
      </c>
      <c r="H49" s="13">
        <v>590</v>
      </c>
      <c r="I49" s="14">
        <v>600</v>
      </c>
      <c r="J49" s="12">
        <f t="shared" si="22"/>
        <v>123</v>
      </c>
      <c r="K49" s="13">
        <v>66</v>
      </c>
      <c r="L49" s="15">
        <v>57</v>
      </c>
    </row>
    <row r="50" spans="2:12" ht="11.25">
      <c r="B50" s="32">
        <v>6286</v>
      </c>
      <c r="C50" s="33" t="s">
        <v>28</v>
      </c>
      <c r="D50" s="12">
        <f t="shared" si="19"/>
        <v>661</v>
      </c>
      <c r="E50" s="13">
        <f t="shared" si="20"/>
        <v>333</v>
      </c>
      <c r="F50" s="14">
        <f t="shared" si="20"/>
        <v>328</v>
      </c>
      <c r="G50" s="12">
        <f t="shared" si="21"/>
        <v>586</v>
      </c>
      <c r="H50" s="13">
        <v>292</v>
      </c>
      <c r="I50" s="14">
        <v>294</v>
      </c>
      <c r="J50" s="12">
        <f t="shared" si="22"/>
        <v>75</v>
      </c>
      <c r="K50" s="13">
        <v>41</v>
      </c>
      <c r="L50" s="15">
        <v>34</v>
      </c>
    </row>
    <row r="51" spans="2:12" ht="11.25">
      <c r="B51" s="32">
        <v>6287</v>
      </c>
      <c r="C51" s="33" t="s">
        <v>29</v>
      </c>
      <c r="D51" s="12">
        <f t="shared" si="19"/>
        <v>444</v>
      </c>
      <c r="E51" s="13">
        <f t="shared" si="20"/>
        <v>222</v>
      </c>
      <c r="F51" s="14">
        <f t="shared" si="20"/>
        <v>222</v>
      </c>
      <c r="G51" s="12">
        <f t="shared" si="21"/>
        <v>307</v>
      </c>
      <c r="H51" s="13">
        <v>148</v>
      </c>
      <c r="I51" s="14">
        <v>159</v>
      </c>
      <c r="J51" s="12">
        <f t="shared" si="22"/>
        <v>137</v>
      </c>
      <c r="K51" s="13">
        <v>74</v>
      </c>
      <c r="L51" s="15">
        <v>63</v>
      </c>
    </row>
    <row r="52" spans="2:12" ht="11.25">
      <c r="B52" s="32">
        <v>6288</v>
      </c>
      <c r="C52" s="33" t="s">
        <v>145</v>
      </c>
      <c r="D52" s="12">
        <f t="shared" si="19"/>
        <v>386</v>
      </c>
      <c r="E52" s="13">
        <f t="shared" si="20"/>
        <v>188</v>
      </c>
      <c r="F52" s="14">
        <f t="shared" si="20"/>
        <v>198</v>
      </c>
      <c r="G52" s="12">
        <f t="shared" si="21"/>
        <v>337</v>
      </c>
      <c r="H52" s="13">
        <v>161</v>
      </c>
      <c r="I52" s="14">
        <v>176</v>
      </c>
      <c r="J52" s="12">
        <f t="shared" si="22"/>
        <v>49</v>
      </c>
      <c r="K52" s="13">
        <v>27</v>
      </c>
      <c r="L52" s="15">
        <v>22</v>
      </c>
    </row>
    <row r="53" spans="2:12" ht="11.25">
      <c r="B53" s="32">
        <v>6289</v>
      </c>
      <c r="C53" s="33" t="s">
        <v>146</v>
      </c>
      <c r="D53" s="12">
        <f t="shared" si="19"/>
        <v>366</v>
      </c>
      <c r="E53" s="13">
        <f t="shared" si="20"/>
        <v>166</v>
      </c>
      <c r="F53" s="14">
        <f t="shared" si="20"/>
        <v>200</v>
      </c>
      <c r="G53" s="12">
        <f t="shared" si="21"/>
        <v>326</v>
      </c>
      <c r="H53" s="13">
        <v>150</v>
      </c>
      <c r="I53" s="14">
        <v>176</v>
      </c>
      <c r="J53" s="12">
        <f t="shared" si="22"/>
        <v>40</v>
      </c>
      <c r="K53" s="13">
        <v>16</v>
      </c>
      <c r="L53" s="15">
        <v>24</v>
      </c>
    </row>
    <row r="54" spans="2:12" ht="11.25">
      <c r="B54" s="32">
        <v>6290</v>
      </c>
      <c r="C54" s="33" t="s">
        <v>147</v>
      </c>
      <c r="D54" s="12">
        <f t="shared" si="19"/>
        <v>1636</v>
      </c>
      <c r="E54" s="13">
        <f t="shared" si="20"/>
        <v>846</v>
      </c>
      <c r="F54" s="14">
        <f t="shared" si="20"/>
        <v>790</v>
      </c>
      <c r="G54" s="12">
        <f t="shared" si="21"/>
        <v>1136</v>
      </c>
      <c r="H54" s="13">
        <v>555</v>
      </c>
      <c r="I54" s="14">
        <v>581</v>
      </c>
      <c r="J54" s="12">
        <f t="shared" si="22"/>
        <v>500</v>
      </c>
      <c r="K54" s="13">
        <v>291</v>
      </c>
      <c r="L54" s="15">
        <v>209</v>
      </c>
    </row>
    <row r="55" spans="2:12" ht="11.25">
      <c r="B55" s="32">
        <v>6291</v>
      </c>
      <c r="C55" s="33" t="s">
        <v>148</v>
      </c>
      <c r="D55" s="12">
        <f t="shared" si="19"/>
        <v>1023</v>
      </c>
      <c r="E55" s="13">
        <f t="shared" si="20"/>
        <v>507</v>
      </c>
      <c r="F55" s="14">
        <f t="shared" si="20"/>
        <v>516</v>
      </c>
      <c r="G55" s="12">
        <f t="shared" si="21"/>
        <v>910</v>
      </c>
      <c r="H55" s="13">
        <v>449</v>
      </c>
      <c r="I55" s="14">
        <v>461</v>
      </c>
      <c r="J55" s="12">
        <f t="shared" si="22"/>
        <v>113</v>
      </c>
      <c r="K55" s="13">
        <v>58</v>
      </c>
      <c r="L55" s="15">
        <v>55</v>
      </c>
    </row>
    <row r="56" spans="2:12" ht="11.25">
      <c r="B56" s="32">
        <v>6292</v>
      </c>
      <c r="C56" s="33" t="s">
        <v>34</v>
      </c>
      <c r="D56" s="12">
        <f t="shared" si="19"/>
        <v>2265</v>
      </c>
      <c r="E56" s="13">
        <f t="shared" si="20"/>
        <v>1123</v>
      </c>
      <c r="F56" s="14">
        <f t="shared" si="20"/>
        <v>1142</v>
      </c>
      <c r="G56" s="12">
        <f t="shared" si="21"/>
        <v>2044</v>
      </c>
      <c r="H56" s="13">
        <v>1015</v>
      </c>
      <c r="I56" s="14">
        <v>1029</v>
      </c>
      <c r="J56" s="12">
        <f t="shared" si="22"/>
        <v>221</v>
      </c>
      <c r="K56" s="13">
        <v>108</v>
      </c>
      <c r="L56" s="15">
        <v>113</v>
      </c>
    </row>
    <row r="57" spans="2:12" ht="11.25">
      <c r="B57" s="32">
        <v>6293</v>
      </c>
      <c r="C57" s="33" t="s">
        <v>35</v>
      </c>
      <c r="D57" s="12">
        <f t="shared" si="19"/>
        <v>1119</v>
      </c>
      <c r="E57" s="13">
        <f t="shared" si="20"/>
        <v>545</v>
      </c>
      <c r="F57" s="14">
        <f t="shared" si="20"/>
        <v>574</v>
      </c>
      <c r="G57" s="12">
        <f t="shared" si="21"/>
        <v>1024</v>
      </c>
      <c r="H57" s="13">
        <v>492</v>
      </c>
      <c r="I57" s="14">
        <v>532</v>
      </c>
      <c r="J57" s="12">
        <f t="shared" si="22"/>
        <v>95</v>
      </c>
      <c r="K57" s="13">
        <v>53</v>
      </c>
      <c r="L57" s="15">
        <v>42</v>
      </c>
    </row>
    <row r="58" spans="2:12" ht="11.25">
      <c r="B58" s="32">
        <v>6294</v>
      </c>
      <c r="C58" s="33" t="s">
        <v>36</v>
      </c>
      <c r="D58" s="12">
        <f t="shared" si="19"/>
        <v>558</v>
      </c>
      <c r="E58" s="13">
        <f t="shared" si="20"/>
        <v>287</v>
      </c>
      <c r="F58" s="14">
        <f t="shared" si="20"/>
        <v>271</v>
      </c>
      <c r="G58" s="12">
        <f t="shared" si="21"/>
        <v>534</v>
      </c>
      <c r="H58" s="13">
        <v>270</v>
      </c>
      <c r="I58" s="14">
        <v>264</v>
      </c>
      <c r="J58" s="12">
        <f t="shared" si="22"/>
        <v>24</v>
      </c>
      <c r="K58" s="13">
        <v>17</v>
      </c>
      <c r="L58" s="15">
        <v>7</v>
      </c>
    </row>
    <row r="59" spans="2:12" ht="11.25">
      <c r="B59" s="32">
        <v>6295</v>
      </c>
      <c r="C59" s="33" t="s">
        <v>37</v>
      </c>
      <c r="D59" s="12">
        <f t="shared" si="19"/>
        <v>1237</v>
      </c>
      <c r="E59" s="13">
        <f t="shared" si="20"/>
        <v>638</v>
      </c>
      <c r="F59" s="14">
        <f t="shared" si="20"/>
        <v>599</v>
      </c>
      <c r="G59" s="12">
        <f t="shared" si="21"/>
        <v>545</v>
      </c>
      <c r="H59" s="13">
        <v>271</v>
      </c>
      <c r="I59" s="14">
        <v>274</v>
      </c>
      <c r="J59" s="12">
        <f t="shared" si="22"/>
        <v>692</v>
      </c>
      <c r="K59" s="13">
        <v>367</v>
      </c>
      <c r="L59" s="15">
        <v>325</v>
      </c>
    </row>
    <row r="60" spans="2:12" ht="11.25">
      <c r="B60" s="32">
        <v>6296</v>
      </c>
      <c r="C60" s="33" t="s">
        <v>38</v>
      </c>
      <c r="D60" s="12">
        <f t="shared" si="19"/>
        <v>471</v>
      </c>
      <c r="E60" s="13">
        <f t="shared" si="20"/>
        <v>240</v>
      </c>
      <c r="F60" s="14">
        <f t="shared" si="20"/>
        <v>231</v>
      </c>
      <c r="G60" s="12">
        <f t="shared" si="21"/>
        <v>456</v>
      </c>
      <c r="H60" s="13">
        <v>231</v>
      </c>
      <c r="I60" s="14">
        <v>225</v>
      </c>
      <c r="J60" s="12">
        <f t="shared" si="22"/>
        <v>15</v>
      </c>
      <c r="K60" s="13">
        <v>9</v>
      </c>
      <c r="L60" s="15">
        <v>6</v>
      </c>
    </row>
    <row r="61" spans="2:12" ht="11.25">
      <c r="B61" s="32">
        <v>6297</v>
      </c>
      <c r="C61" s="33" t="s">
        <v>0</v>
      </c>
      <c r="D61" s="12">
        <f t="shared" si="19"/>
        <v>7726</v>
      </c>
      <c r="E61" s="13">
        <f t="shared" si="20"/>
        <v>3885</v>
      </c>
      <c r="F61" s="14">
        <f t="shared" si="20"/>
        <v>3841</v>
      </c>
      <c r="G61" s="12">
        <f t="shared" si="21"/>
        <v>6023</v>
      </c>
      <c r="H61" s="13">
        <v>2943</v>
      </c>
      <c r="I61" s="14">
        <v>3080</v>
      </c>
      <c r="J61" s="12">
        <f t="shared" si="22"/>
        <v>1703</v>
      </c>
      <c r="K61" s="13">
        <v>942</v>
      </c>
      <c r="L61" s="15">
        <v>761</v>
      </c>
    </row>
    <row r="62" spans="2:12" ht="11.25">
      <c r="B62" s="32">
        <v>6298</v>
      </c>
      <c r="C62" s="33" t="s">
        <v>39</v>
      </c>
      <c r="D62" s="12">
        <f t="shared" si="19"/>
        <v>1363</v>
      </c>
      <c r="E62" s="13">
        <f t="shared" si="20"/>
        <v>658</v>
      </c>
      <c r="F62" s="14">
        <f t="shared" si="20"/>
        <v>705</v>
      </c>
      <c r="G62" s="12">
        <f t="shared" si="21"/>
        <v>1309</v>
      </c>
      <c r="H62" s="13">
        <v>628</v>
      </c>
      <c r="I62" s="14">
        <v>681</v>
      </c>
      <c r="J62" s="12">
        <f t="shared" si="22"/>
        <v>54</v>
      </c>
      <c r="K62" s="13">
        <v>30</v>
      </c>
      <c r="L62" s="15">
        <v>24</v>
      </c>
    </row>
    <row r="63" spans="2:12" ht="11.25">
      <c r="B63" s="32">
        <v>6299</v>
      </c>
      <c r="C63" s="33" t="s">
        <v>40</v>
      </c>
      <c r="D63" s="12">
        <f t="shared" si="19"/>
        <v>280</v>
      </c>
      <c r="E63" s="13">
        <f t="shared" si="20"/>
        <v>151</v>
      </c>
      <c r="F63" s="14">
        <f t="shared" si="20"/>
        <v>129</v>
      </c>
      <c r="G63" s="12">
        <f t="shared" si="21"/>
        <v>260</v>
      </c>
      <c r="H63" s="13">
        <v>139</v>
      </c>
      <c r="I63" s="14">
        <v>121</v>
      </c>
      <c r="J63" s="12">
        <f t="shared" si="22"/>
        <v>20</v>
      </c>
      <c r="K63" s="13">
        <v>12</v>
      </c>
      <c r="L63" s="15">
        <v>8</v>
      </c>
    </row>
    <row r="64" spans="2:12" ht="11.25">
      <c r="B64" s="32">
        <v>6300</v>
      </c>
      <c r="C64" s="33" t="s">
        <v>41</v>
      </c>
      <c r="D64" s="12">
        <f t="shared" si="19"/>
        <v>5714</v>
      </c>
      <c r="E64" s="13">
        <f t="shared" si="20"/>
        <v>2915</v>
      </c>
      <c r="F64" s="14">
        <f t="shared" si="20"/>
        <v>2799</v>
      </c>
      <c r="G64" s="12">
        <f t="shared" si="21"/>
        <v>3421</v>
      </c>
      <c r="H64" s="13">
        <v>1701</v>
      </c>
      <c r="I64" s="14">
        <v>1720</v>
      </c>
      <c r="J64" s="12">
        <f t="shared" si="22"/>
        <v>2293</v>
      </c>
      <c r="K64" s="13">
        <v>1214</v>
      </c>
      <c r="L64" s="15">
        <v>1079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12387</v>
      </c>
      <c r="E65" s="17">
        <f aca="true" t="shared" si="23" ref="E65:L65">SUM(E66:E77)</f>
        <v>6212</v>
      </c>
      <c r="F65" s="18">
        <f t="shared" si="23"/>
        <v>6175</v>
      </c>
      <c r="G65" s="16">
        <f t="shared" si="23"/>
        <v>10551</v>
      </c>
      <c r="H65" s="17">
        <f t="shared" si="23"/>
        <v>5212</v>
      </c>
      <c r="I65" s="18">
        <f t="shared" si="23"/>
        <v>5339</v>
      </c>
      <c r="J65" s="16">
        <f t="shared" si="23"/>
        <v>1836</v>
      </c>
      <c r="K65" s="17">
        <f t="shared" si="23"/>
        <v>1000</v>
      </c>
      <c r="L65" s="19">
        <f t="shared" si="23"/>
        <v>836</v>
      </c>
    </row>
    <row r="66" spans="2:12" ht="11.25">
      <c r="B66" s="32">
        <v>6101</v>
      </c>
      <c r="C66" s="33" t="s">
        <v>51</v>
      </c>
      <c r="D66" s="12">
        <f>SUM(E66:F66)</f>
        <v>764</v>
      </c>
      <c r="E66" s="13">
        <f aca="true" t="shared" si="24" ref="E66:F74">H66+K66</f>
        <v>398</v>
      </c>
      <c r="F66" s="14">
        <f t="shared" si="24"/>
        <v>366</v>
      </c>
      <c r="G66" s="12">
        <f aca="true" t="shared" si="25" ref="G66:G74">H66+I66</f>
        <v>687</v>
      </c>
      <c r="H66" s="13">
        <v>354</v>
      </c>
      <c r="I66" s="14">
        <v>333</v>
      </c>
      <c r="J66" s="12">
        <f aca="true" t="shared" si="26" ref="J66:J74">K66+L66</f>
        <v>77</v>
      </c>
      <c r="K66" s="13">
        <v>44</v>
      </c>
      <c r="L66" s="15">
        <v>33</v>
      </c>
    </row>
    <row r="67" spans="2:12" ht="11.25">
      <c r="B67" s="32">
        <v>6102</v>
      </c>
      <c r="C67" s="33" t="s">
        <v>52</v>
      </c>
      <c r="D67" s="12">
        <f aca="true" t="shared" si="27" ref="D67:D74">E67+F67</f>
        <v>241</v>
      </c>
      <c r="E67" s="13">
        <f t="shared" si="24"/>
        <v>115</v>
      </c>
      <c r="F67" s="14">
        <f t="shared" si="24"/>
        <v>126</v>
      </c>
      <c r="G67" s="12">
        <f t="shared" si="25"/>
        <v>212</v>
      </c>
      <c r="H67" s="13">
        <v>101</v>
      </c>
      <c r="I67" s="14">
        <v>111</v>
      </c>
      <c r="J67" s="12">
        <f t="shared" si="26"/>
        <v>29</v>
      </c>
      <c r="K67" s="13">
        <v>14</v>
      </c>
      <c r="L67" s="15">
        <v>15</v>
      </c>
    </row>
    <row r="68" spans="2:12" ht="11.25">
      <c r="B68" s="32">
        <v>6104</v>
      </c>
      <c r="C68" s="33" t="s">
        <v>53</v>
      </c>
      <c r="D68" s="12">
        <f t="shared" si="27"/>
        <v>186</v>
      </c>
      <c r="E68" s="13">
        <f t="shared" si="24"/>
        <v>97</v>
      </c>
      <c r="F68" s="14">
        <f t="shared" si="24"/>
        <v>89</v>
      </c>
      <c r="G68" s="12">
        <f t="shared" si="25"/>
        <v>180</v>
      </c>
      <c r="H68" s="13">
        <v>94</v>
      </c>
      <c r="I68" s="14">
        <v>86</v>
      </c>
      <c r="J68" s="12">
        <f t="shared" si="26"/>
        <v>6</v>
      </c>
      <c r="K68" s="13">
        <v>3</v>
      </c>
      <c r="L68" s="15">
        <v>3</v>
      </c>
    </row>
    <row r="69" spans="2:12" ht="11.25">
      <c r="B69" s="32">
        <v>6109</v>
      </c>
      <c r="C69" s="33" t="s">
        <v>55</v>
      </c>
      <c r="D69" s="12">
        <f t="shared" si="27"/>
        <v>110</v>
      </c>
      <c r="E69" s="13">
        <f t="shared" si="24"/>
        <v>58</v>
      </c>
      <c r="F69" s="14">
        <f t="shared" si="24"/>
        <v>52</v>
      </c>
      <c r="G69" s="12">
        <f t="shared" si="25"/>
        <v>87</v>
      </c>
      <c r="H69" s="13">
        <v>43</v>
      </c>
      <c r="I69" s="14">
        <v>44</v>
      </c>
      <c r="J69" s="12">
        <f t="shared" si="26"/>
        <v>23</v>
      </c>
      <c r="K69" s="13">
        <v>15</v>
      </c>
      <c r="L69" s="15">
        <v>8</v>
      </c>
    </row>
    <row r="70" spans="2:12" ht="11.25">
      <c r="B70" s="32">
        <v>6110</v>
      </c>
      <c r="C70" s="33" t="s">
        <v>1</v>
      </c>
      <c r="D70" s="12">
        <f t="shared" si="27"/>
        <v>3947</v>
      </c>
      <c r="E70" s="13">
        <f t="shared" si="24"/>
        <v>1949</v>
      </c>
      <c r="F70" s="14">
        <f t="shared" si="24"/>
        <v>1998</v>
      </c>
      <c r="G70" s="12">
        <f t="shared" si="25"/>
        <v>3419</v>
      </c>
      <c r="H70" s="13">
        <v>1678</v>
      </c>
      <c r="I70" s="14">
        <v>1741</v>
      </c>
      <c r="J70" s="12">
        <f t="shared" si="26"/>
        <v>528</v>
      </c>
      <c r="K70" s="13">
        <v>271</v>
      </c>
      <c r="L70" s="15">
        <v>257</v>
      </c>
    </row>
    <row r="71" spans="2:12" ht="11.25">
      <c r="B71" s="32">
        <v>6111</v>
      </c>
      <c r="C71" s="33" t="s">
        <v>56</v>
      </c>
      <c r="D71" s="12">
        <f t="shared" si="27"/>
        <v>1433</v>
      </c>
      <c r="E71" s="13">
        <f t="shared" si="24"/>
        <v>732</v>
      </c>
      <c r="F71" s="14">
        <f t="shared" si="24"/>
        <v>701</v>
      </c>
      <c r="G71" s="12">
        <f t="shared" si="25"/>
        <v>917</v>
      </c>
      <c r="H71" s="13">
        <v>445</v>
      </c>
      <c r="I71" s="14">
        <v>472</v>
      </c>
      <c r="J71" s="12">
        <f t="shared" si="26"/>
        <v>516</v>
      </c>
      <c r="K71" s="13">
        <v>287</v>
      </c>
      <c r="L71" s="15">
        <v>229</v>
      </c>
    </row>
    <row r="72" spans="2:12" ht="11.25">
      <c r="B72" s="32">
        <v>6112</v>
      </c>
      <c r="C72" s="33" t="s">
        <v>57</v>
      </c>
      <c r="D72" s="12">
        <f t="shared" si="27"/>
        <v>123</v>
      </c>
      <c r="E72" s="13">
        <f t="shared" si="24"/>
        <v>58</v>
      </c>
      <c r="F72" s="14">
        <f t="shared" si="24"/>
        <v>65</v>
      </c>
      <c r="G72" s="12">
        <f t="shared" si="25"/>
        <v>120</v>
      </c>
      <c r="H72" s="13">
        <v>56</v>
      </c>
      <c r="I72" s="14">
        <v>64</v>
      </c>
      <c r="J72" s="12">
        <f t="shared" si="26"/>
        <v>3</v>
      </c>
      <c r="K72" s="13">
        <v>2</v>
      </c>
      <c r="L72" s="15">
        <v>1</v>
      </c>
    </row>
    <row r="73" spans="2:12" ht="11.25">
      <c r="B73" s="32">
        <v>6113</v>
      </c>
      <c r="C73" s="33" t="s">
        <v>58</v>
      </c>
      <c r="D73" s="12">
        <f t="shared" si="27"/>
        <v>1470</v>
      </c>
      <c r="E73" s="13">
        <f t="shared" si="24"/>
        <v>757</v>
      </c>
      <c r="F73" s="14">
        <f t="shared" si="24"/>
        <v>713</v>
      </c>
      <c r="G73" s="12">
        <f t="shared" si="25"/>
        <v>1261</v>
      </c>
      <c r="H73" s="13">
        <v>636</v>
      </c>
      <c r="I73" s="14">
        <v>625</v>
      </c>
      <c r="J73" s="12">
        <f t="shared" si="26"/>
        <v>209</v>
      </c>
      <c r="K73" s="13">
        <v>121</v>
      </c>
      <c r="L73" s="15">
        <v>88</v>
      </c>
    </row>
    <row r="74" spans="2:12" ht="11.25">
      <c r="B74" s="32">
        <v>6116</v>
      </c>
      <c r="C74" s="33" t="s">
        <v>59</v>
      </c>
      <c r="D74" s="12">
        <f t="shared" si="27"/>
        <v>619</v>
      </c>
      <c r="E74" s="13">
        <f t="shared" si="24"/>
        <v>321</v>
      </c>
      <c r="F74" s="14">
        <f t="shared" si="24"/>
        <v>298</v>
      </c>
      <c r="G74" s="12">
        <f t="shared" si="25"/>
        <v>580</v>
      </c>
      <c r="H74" s="13">
        <v>302</v>
      </c>
      <c r="I74" s="14">
        <v>278</v>
      </c>
      <c r="J74" s="12">
        <f t="shared" si="26"/>
        <v>39</v>
      </c>
      <c r="K74" s="13">
        <v>19</v>
      </c>
      <c r="L74" s="15">
        <v>20</v>
      </c>
    </row>
    <row r="75" spans="2:12" ht="11.25">
      <c r="B75" s="32">
        <v>6117</v>
      </c>
      <c r="C75" s="33" t="s">
        <v>54</v>
      </c>
      <c r="D75" s="12">
        <f>E75+F75</f>
        <v>421</v>
      </c>
      <c r="E75" s="13">
        <f aca="true" t="shared" si="28" ref="E75:F77">H75+K75</f>
        <v>205</v>
      </c>
      <c r="F75" s="14">
        <f t="shared" si="28"/>
        <v>216</v>
      </c>
      <c r="G75" s="12">
        <f>H75+I75</f>
        <v>400</v>
      </c>
      <c r="H75" s="13">
        <v>194</v>
      </c>
      <c r="I75" s="14">
        <v>206</v>
      </c>
      <c r="J75" s="12">
        <f>K75+L75</f>
        <v>21</v>
      </c>
      <c r="K75" s="13">
        <v>11</v>
      </c>
      <c r="L75" s="15">
        <v>10</v>
      </c>
    </row>
    <row r="76" spans="2:12" ht="11.25">
      <c r="B76" s="32">
        <v>6118</v>
      </c>
      <c r="C76" s="33" t="s">
        <v>119</v>
      </c>
      <c r="D76" s="12">
        <f>E76+F76</f>
        <v>1965</v>
      </c>
      <c r="E76" s="13">
        <f t="shared" si="28"/>
        <v>993</v>
      </c>
      <c r="F76" s="14">
        <f t="shared" si="28"/>
        <v>972</v>
      </c>
      <c r="G76" s="12">
        <f>H76+I76</f>
        <v>1704</v>
      </c>
      <c r="H76" s="13">
        <v>849</v>
      </c>
      <c r="I76" s="14">
        <v>855</v>
      </c>
      <c r="J76" s="12">
        <f>K76+L76</f>
        <v>261</v>
      </c>
      <c r="K76" s="13">
        <v>144</v>
      </c>
      <c r="L76" s="15">
        <v>117</v>
      </c>
    </row>
    <row r="77" spans="2:12" ht="11.25">
      <c r="B77" s="32">
        <v>6119</v>
      </c>
      <c r="C77" s="33" t="s">
        <v>127</v>
      </c>
      <c r="D77" s="12">
        <f>E77+F77</f>
        <v>1108</v>
      </c>
      <c r="E77" s="13">
        <f t="shared" si="28"/>
        <v>529</v>
      </c>
      <c r="F77" s="14">
        <f t="shared" si="28"/>
        <v>579</v>
      </c>
      <c r="G77" s="12">
        <f>H77+I77</f>
        <v>984</v>
      </c>
      <c r="H77" s="13">
        <v>460</v>
      </c>
      <c r="I77" s="14">
        <v>524</v>
      </c>
      <c r="J77" s="12">
        <f>K77+L77</f>
        <v>124</v>
      </c>
      <c r="K77" s="13">
        <v>69</v>
      </c>
      <c r="L77" s="15">
        <v>55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49028</v>
      </c>
      <c r="E78" s="17">
        <f aca="true" t="shared" si="29" ref="E78:L78">SUM(E79:E90)</f>
        <v>24240</v>
      </c>
      <c r="F78" s="18">
        <f t="shared" si="29"/>
        <v>24788</v>
      </c>
      <c r="G78" s="16">
        <f t="shared" si="29"/>
        <v>34259</v>
      </c>
      <c r="H78" s="17">
        <f t="shared" si="29"/>
        <v>16517</v>
      </c>
      <c r="I78" s="18">
        <f t="shared" si="29"/>
        <v>17742</v>
      </c>
      <c r="J78" s="16">
        <f t="shared" si="29"/>
        <v>14769</v>
      </c>
      <c r="K78" s="17">
        <f t="shared" si="29"/>
        <v>7723</v>
      </c>
      <c r="L78" s="19">
        <f t="shared" si="29"/>
        <v>7046</v>
      </c>
    </row>
    <row r="79" spans="2:12" ht="11.25">
      <c r="B79" s="32">
        <v>6232</v>
      </c>
      <c r="C79" s="33" t="s">
        <v>60</v>
      </c>
      <c r="D79" s="12">
        <f aca="true" t="shared" si="30" ref="D79:D88">E79+F79</f>
        <v>3466</v>
      </c>
      <c r="E79" s="13">
        <f aca="true" t="shared" si="31" ref="E79:F88">H79+K79</f>
        <v>1735</v>
      </c>
      <c r="F79" s="14">
        <f t="shared" si="31"/>
        <v>1731</v>
      </c>
      <c r="G79" s="12">
        <f aca="true" t="shared" si="32" ref="G79:G88">SUM(H79:I79)</f>
        <v>2839</v>
      </c>
      <c r="H79" s="13">
        <v>1398</v>
      </c>
      <c r="I79" s="14">
        <v>1441</v>
      </c>
      <c r="J79" s="12">
        <f aca="true" t="shared" si="33" ref="J79:J88">K79+L79</f>
        <v>627</v>
      </c>
      <c r="K79" s="13">
        <v>337</v>
      </c>
      <c r="L79" s="15">
        <v>290</v>
      </c>
    </row>
    <row r="80" spans="2:12" ht="11.25">
      <c r="B80" s="32">
        <v>6235</v>
      </c>
      <c r="C80" s="33" t="s">
        <v>61</v>
      </c>
      <c r="D80" s="12">
        <f t="shared" si="30"/>
        <v>1615</v>
      </c>
      <c r="E80" s="13">
        <f t="shared" si="31"/>
        <v>820</v>
      </c>
      <c r="F80" s="14">
        <f t="shared" si="31"/>
        <v>795</v>
      </c>
      <c r="G80" s="12">
        <f t="shared" si="32"/>
        <v>888</v>
      </c>
      <c r="H80" s="13">
        <v>429</v>
      </c>
      <c r="I80" s="14">
        <v>459</v>
      </c>
      <c r="J80" s="12">
        <f t="shared" si="33"/>
        <v>727</v>
      </c>
      <c r="K80" s="13">
        <v>391</v>
      </c>
      <c r="L80" s="15">
        <v>336</v>
      </c>
    </row>
    <row r="81" spans="2:12" ht="11.25">
      <c r="B81" s="32">
        <v>6238</v>
      </c>
      <c r="C81" s="33" t="s">
        <v>62</v>
      </c>
      <c r="D81" s="12">
        <f t="shared" si="30"/>
        <v>2415</v>
      </c>
      <c r="E81" s="13">
        <f t="shared" si="31"/>
        <v>1189</v>
      </c>
      <c r="F81" s="14">
        <f t="shared" si="31"/>
        <v>1226</v>
      </c>
      <c r="G81" s="12">
        <f t="shared" si="32"/>
        <v>1885</v>
      </c>
      <c r="H81" s="13">
        <v>916</v>
      </c>
      <c r="I81" s="14">
        <v>969</v>
      </c>
      <c r="J81" s="12">
        <f t="shared" si="33"/>
        <v>530</v>
      </c>
      <c r="K81" s="13">
        <v>273</v>
      </c>
      <c r="L81" s="15">
        <v>257</v>
      </c>
    </row>
    <row r="82" spans="2:12" ht="11.25">
      <c r="B82" s="32">
        <v>6239</v>
      </c>
      <c r="C82" s="33" t="s">
        <v>63</v>
      </c>
      <c r="D82" s="12">
        <f t="shared" si="30"/>
        <v>566</v>
      </c>
      <c r="E82" s="13">
        <f t="shared" si="31"/>
        <v>283</v>
      </c>
      <c r="F82" s="14">
        <f t="shared" si="31"/>
        <v>283</v>
      </c>
      <c r="G82" s="12">
        <f t="shared" si="32"/>
        <v>442</v>
      </c>
      <c r="H82" s="13">
        <v>219</v>
      </c>
      <c r="I82" s="14">
        <v>223</v>
      </c>
      <c r="J82" s="12">
        <f t="shared" si="33"/>
        <v>124</v>
      </c>
      <c r="K82" s="13">
        <v>64</v>
      </c>
      <c r="L82" s="15">
        <v>60</v>
      </c>
    </row>
    <row r="83" spans="2:12" ht="11.25">
      <c r="B83" s="32">
        <v>6240</v>
      </c>
      <c r="C83" s="33" t="s">
        <v>64</v>
      </c>
      <c r="D83" s="12">
        <f t="shared" si="30"/>
        <v>4047</v>
      </c>
      <c r="E83" s="13">
        <f t="shared" si="31"/>
        <v>2038</v>
      </c>
      <c r="F83" s="14">
        <f t="shared" si="31"/>
        <v>2009</v>
      </c>
      <c r="G83" s="12">
        <f t="shared" si="32"/>
        <v>2747</v>
      </c>
      <c r="H83" s="13">
        <v>1357</v>
      </c>
      <c r="I83" s="14">
        <v>1390</v>
      </c>
      <c r="J83" s="12">
        <f t="shared" si="33"/>
        <v>1300</v>
      </c>
      <c r="K83" s="13">
        <v>681</v>
      </c>
      <c r="L83" s="15">
        <v>619</v>
      </c>
    </row>
    <row r="84" spans="2:12" ht="11.25">
      <c r="B84" s="32">
        <v>6241</v>
      </c>
      <c r="C84" s="33" t="s">
        <v>65</v>
      </c>
      <c r="D84" s="12">
        <f t="shared" si="30"/>
        <v>1354</v>
      </c>
      <c r="E84" s="13">
        <f t="shared" si="31"/>
        <v>659</v>
      </c>
      <c r="F84" s="14">
        <f t="shared" si="31"/>
        <v>695</v>
      </c>
      <c r="G84" s="12">
        <f t="shared" si="32"/>
        <v>1156</v>
      </c>
      <c r="H84" s="13">
        <v>559</v>
      </c>
      <c r="I84" s="14">
        <v>597</v>
      </c>
      <c r="J84" s="12">
        <f t="shared" si="33"/>
        <v>198</v>
      </c>
      <c r="K84" s="13">
        <v>100</v>
      </c>
      <c r="L84" s="15">
        <v>98</v>
      </c>
    </row>
    <row r="85" spans="2:12" ht="11.25">
      <c r="B85" s="32">
        <v>6246</v>
      </c>
      <c r="C85" s="33" t="s">
        <v>66</v>
      </c>
      <c r="D85" s="12">
        <f t="shared" si="30"/>
        <v>2263</v>
      </c>
      <c r="E85" s="13">
        <f t="shared" si="31"/>
        <v>1106</v>
      </c>
      <c r="F85" s="14">
        <f t="shared" si="31"/>
        <v>1157</v>
      </c>
      <c r="G85" s="12">
        <f t="shared" si="32"/>
        <v>1787</v>
      </c>
      <c r="H85" s="13">
        <v>869</v>
      </c>
      <c r="I85" s="14">
        <v>918</v>
      </c>
      <c r="J85" s="12">
        <f t="shared" si="33"/>
        <v>476</v>
      </c>
      <c r="K85" s="13">
        <v>237</v>
      </c>
      <c r="L85" s="15">
        <v>239</v>
      </c>
    </row>
    <row r="86" spans="2:12" ht="11.25">
      <c r="B86" s="32">
        <v>6248</v>
      </c>
      <c r="C86" s="33" t="s">
        <v>2</v>
      </c>
      <c r="D86" s="12">
        <f t="shared" si="30"/>
        <v>16817</v>
      </c>
      <c r="E86" s="13">
        <f t="shared" si="31"/>
        <v>8174</v>
      </c>
      <c r="F86" s="14">
        <f t="shared" si="31"/>
        <v>8643</v>
      </c>
      <c r="G86" s="12">
        <f t="shared" si="32"/>
        <v>11384</v>
      </c>
      <c r="H86" s="13">
        <v>5298</v>
      </c>
      <c r="I86" s="14">
        <v>6086</v>
      </c>
      <c r="J86" s="12">
        <f t="shared" si="33"/>
        <v>5433</v>
      </c>
      <c r="K86" s="13">
        <v>2876</v>
      </c>
      <c r="L86" s="15">
        <v>2557</v>
      </c>
    </row>
    <row r="87" spans="2:12" ht="11.25">
      <c r="B87" s="32">
        <v>6249</v>
      </c>
      <c r="C87" s="33" t="s">
        <v>67</v>
      </c>
      <c r="D87" s="12">
        <f t="shared" si="30"/>
        <v>1251</v>
      </c>
      <c r="E87" s="13">
        <f t="shared" si="31"/>
        <v>627</v>
      </c>
      <c r="F87" s="14">
        <f t="shared" si="31"/>
        <v>624</v>
      </c>
      <c r="G87" s="12">
        <f t="shared" si="32"/>
        <v>1069</v>
      </c>
      <c r="H87" s="13">
        <v>530</v>
      </c>
      <c r="I87" s="14">
        <v>539</v>
      </c>
      <c r="J87" s="12">
        <f t="shared" si="33"/>
        <v>182</v>
      </c>
      <c r="K87" s="13">
        <v>97</v>
      </c>
      <c r="L87" s="15">
        <v>85</v>
      </c>
    </row>
    <row r="88" spans="2:12" ht="11.25">
      <c r="B88" s="32">
        <v>6250</v>
      </c>
      <c r="C88" s="33" t="s">
        <v>68</v>
      </c>
      <c r="D88" s="12">
        <f t="shared" si="30"/>
        <v>1804</v>
      </c>
      <c r="E88" s="13">
        <f t="shared" si="31"/>
        <v>915</v>
      </c>
      <c r="F88" s="14">
        <f t="shared" si="31"/>
        <v>889</v>
      </c>
      <c r="G88" s="12">
        <f t="shared" si="32"/>
        <v>1507</v>
      </c>
      <c r="H88" s="13">
        <v>744</v>
      </c>
      <c r="I88" s="14">
        <v>763</v>
      </c>
      <c r="J88" s="12">
        <f t="shared" si="33"/>
        <v>297</v>
      </c>
      <c r="K88" s="13">
        <v>171</v>
      </c>
      <c r="L88" s="15">
        <v>126</v>
      </c>
    </row>
    <row r="89" spans="2:12" ht="11.25">
      <c r="B89" s="32">
        <v>6252</v>
      </c>
      <c r="C89" s="33" t="s">
        <v>120</v>
      </c>
      <c r="D89" s="12">
        <f>E89+F89</f>
        <v>2719</v>
      </c>
      <c r="E89" s="13">
        <f>H89+K89</f>
        <v>1402</v>
      </c>
      <c r="F89" s="14">
        <f>I89+L89</f>
        <v>1317</v>
      </c>
      <c r="G89" s="12">
        <f>SUM(H89:I89)</f>
        <v>2146</v>
      </c>
      <c r="H89" s="13">
        <v>1087</v>
      </c>
      <c r="I89" s="14">
        <v>1059</v>
      </c>
      <c r="J89" s="12">
        <f>K89+L89</f>
        <v>573</v>
      </c>
      <c r="K89" s="13">
        <v>315</v>
      </c>
      <c r="L89" s="15">
        <v>258</v>
      </c>
    </row>
    <row r="90" spans="2:12" ht="11.25">
      <c r="B90" s="32">
        <v>6253</v>
      </c>
      <c r="C90" s="53" t="s">
        <v>184</v>
      </c>
      <c r="D90" s="12">
        <f>E90+F90</f>
        <v>10711</v>
      </c>
      <c r="E90" s="13">
        <f>H90+K90</f>
        <v>5292</v>
      </c>
      <c r="F90" s="14">
        <f>I90+L90</f>
        <v>5419</v>
      </c>
      <c r="G90" s="12">
        <f>SUM(H90:I90)</f>
        <v>6409</v>
      </c>
      <c r="H90" s="13">
        <v>3111</v>
      </c>
      <c r="I90" s="14">
        <v>3298</v>
      </c>
      <c r="J90" s="12">
        <f>K90+L90</f>
        <v>4302</v>
      </c>
      <c r="K90" s="13">
        <v>2181</v>
      </c>
      <c r="L90" s="15">
        <v>2121</v>
      </c>
    </row>
    <row r="91" spans="2:12" s="25" customFormat="1" ht="19.5" customHeight="1">
      <c r="B91" s="31">
        <v>2305</v>
      </c>
      <c r="C91" s="24" t="s">
        <v>152</v>
      </c>
      <c r="D91" s="16">
        <f aca="true" t="shared" si="34" ref="D91:L91">SUM(D92:D97)</f>
        <v>10715</v>
      </c>
      <c r="E91" s="17">
        <f t="shared" si="34"/>
        <v>5321</v>
      </c>
      <c r="F91" s="18">
        <f t="shared" si="34"/>
        <v>5394</v>
      </c>
      <c r="G91" s="16">
        <f t="shared" si="34"/>
        <v>9511</v>
      </c>
      <c r="H91" s="17">
        <f t="shared" si="34"/>
        <v>4693</v>
      </c>
      <c r="I91" s="18">
        <f t="shared" si="34"/>
        <v>4818</v>
      </c>
      <c r="J91" s="16">
        <f t="shared" si="34"/>
        <v>1204</v>
      </c>
      <c r="K91" s="17">
        <f t="shared" si="34"/>
        <v>628</v>
      </c>
      <c r="L91" s="19">
        <f t="shared" si="34"/>
        <v>576</v>
      </c>
    </row>
    <row r="92" spans="2:12" ht="9.75" customHeight="1">
      <c r="B92" s="32">
        <v>6082</v>
      </c>
      <c r="C92" s="33" t="s">
        <v>69</v>
      </c>
      <c r="D92" s="12">
        <f aca="true" t="shared" si="35" ref="D92:D97">E92+F92</f>
        <v>3935</v>
      </c>
      <c r="E92" s="13">
        <f aca="true" t="shared" si="36" ref="E92:F96">H92+K92</f>
        <v>1956</v>
      </c>
      <c r="F92" s="14">
        <f t="shared" si="36"/>
        <v>1979</v>
      </c>
      <c r="G92" s="12">
        <f aca="true" t="shared" si="37" ref="G92:G97">SUM(H92:I92)</f>
        <v>3414</v>
      </c>
      <c r="H92" s="13">
        <v>1693</v>
      </c>
      <c r="I92" s="14">
        <v>1721</v>
      </c>
      <c r="J92" s="12">
        <f aca="true" t="shared" si="38" ref="J92:J97">K92+L92</f>
        <v>521</v>
      </c>
      <c r="K92" s="13">
        <v>263</v>
      </c>
      <c r="L92" s="15">
        <v>258</v>
      </c>
    </row>
    <row r="93" spans="2:12" ht="9.75" customHeight="1">
      <c r="B93" s="32">
        <v>6083</v>
      </c>
      <c r="C93" s="33" t="s">
        <v>70</v>
      </c>
      <c r="D93" s="12">
        <f t="shared" si="35"/>
        <v>1697</v>
      </c>
      <c r="E93" s="13">
        <f t="shared" si="36"/>
        <v>860</v>
      </c>
      <c r="F93" s="14">
        <f t="shared" si="36"/>
        <v>837</v>
      </c>
      <c r="G93" s="12">
        <f t="shared" si="37"/>
        <v>1527</v>
      </c>
      <c r="H93" s="13">
        <v>776</v>
      </c>
      <c r="I93" s="14">
        <v>751</v>
      </c>
      <c r="J93" s="12">
        <f t="shared" si="38"/>
        <v>170</v>
      </c>
      <c r="K93" s="13">
        <v>84</v>
      </c>
      <c r="L93" s="15">
        <v>86</v>
      </c>
    </row>
    <row r="94" spans="2:12" ht="9.75" customHeight="1">
      <c r="B94" s="32">
        <v>6084</v>
      </c>
      <c r="C94" s="33" t="s">
        <v>71</v>
      </c>
      <c r="D94" s="12">
        <f t="shared" si="35"/>
        <v>1377</v>
      </c>
      <c r="E94" s="13">
        <f t="shared" si="36"/>
        <v>665</v>
      </c>
      <c r="F94" s="14">
        <f t="shared" si="36"/>
        <v>712</v>
      </c>
      <c r="G94" s="12">
        <f t="shared" si="37"/>
        <v>1300</v>
      </c>
      <c r="H94" s="13">
        <v>630</v>
      </c>
      <c r="I94" s="14">
        <v>670</v>
      </c>
      <c r="J94" s="12">
        <f t="shared" si="38"/>
        <v>77</v>
      </c>
      <c r="K94" s="13">
        <v>35</v>
      </c>
      <c r="L94" s="15">
        <v>42</v>
      </c>
    </row>
    <row r="95" spans="2:12" ht="9.75" customHeight="1">
      <c r="B95" s="32">
        <v>6087</v>
      </c>
      <c r="C95" s="33" t="s">
        <v>72</v>
      </c>
      <c r="D95" s="12">
        <f t="shared" si="35"/>
        <v>837</v>
      </c>
      <c r="E95" s="13">
        <f t="shared" si="36"/>
        <v>410</v>
      </c>
      <c r="F95" s="14">
        <f t="shared" si="36"/>
        <v>427</v>
      </c>
      <c r="G95" s="12">
        <f t="shared" si="37"/>
        <v>794</v>
      </c>
      <c r="H95" s="13">
        <v>381</v>
      </c>
      <c r="I95" s="14">
        <v>413</v>
      </c>
      <c r="J95" s="12">
        <f t="shared" si="38"/>
        <v>43</v>
      </c>
      <c r="K95" s="13">
        <v>29</v>
      </c>
      <c r="L95" s="15">
        <v>14</v>
      </c>
    </row>
    <row r="96" spans="2:12" ht="9.75" customHeight="1">
      <c r="B96" s="32">
        <v>6089</v>
      </c>
      <c r="C96" s="33" t="s">
        <v>73</v>
      </c>
      <c r="D96" s="12">
        <f t="shared" si="35"/>
        <v>1813</v>
      </c>
      <c r="E96" s="13">
        <f t="shared" si="36"/>
        <v>930</v>
      </c>
      <c r="F96" s="14">
        <f t="shared" si="36"/>
        <v>883</v>
      </c>
      <c r="G96" s="12">
        <f t="shared" si="37"/>
        <v>1534</v>
      </c>
      <c r="H96" s="13">
        <v>773</v>
      </c>
      <c r="I96" s="14">
        <v>761</v>
      </c>
      <c r="J96" s="12">
        <f t="shared" si="38"/>
        <v>279</v>
      </c>
      <c r="K96" s="13">
        <v>157</v>
      </c>
      <c r="L96" s="15">
        <v>122</v>
      </c>
    </row>
    <row r="97" spans="2:12" ht="9.75" customHeight="1">
      <c r="B97" s="32">
        <v>6090</v>
      </c>
      <c r="C97" s="33" t="s">
        <v>121</v>
      </c>
      <c r="D97" s="12">
        <f t="shared" si="35"/>
        <v>1056</v>
      </c>
      <c r="E97" s="13">
        <f>H97+K97</f>
        <v>500</v>
      </c>
      <c r="F97" s="14">
        <f>I97+L97</f>
        <v>556</v>
      </c>
      <c r="G97" s="12">
        <f t="shared" si="37"/>
        <v>942</v>
      </c>
      <c r="H97" s="13">
        <v>440</v>
      </c>
      <c r="I97" s="14">
        <v>502</v>
      </c>
      <c r="J97" s="12">
        <f t="shared" si="38"/>
        <v>114</v>
      </c>
      <c r="K97" s="13">
        <v>60</v>
      </c>
      <c r="L97" s="15">
        <v>54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9" ref="D98:L98">SUM(D99:D103)</f>
        <v>46994</v>
      </c>
      <c r="E98" s="17">
        <f t="shared" si="39"/>
        <v>22776</v>
      </c>
      <c r="F98" s="18">
        <f t="shared" si="39"/>
        <v>24218</v>
      </c>
      <c r="G98" s="16">
        <f t="shared" si="39"/>
        <v>35546</v>
      </c>
      <c r="H98" s="17">
        <f t="shared" si="39"/>
        <v>16801</v>
      </c>
      <c r="I98" s="18">
        <f t="shared" si="39"/>
        <v>18745</v>
      </c>
      <c r="J98" s="16">
        <f t="shared" si="39"/>
        <v>11448</v>
      </c>
      <c r="K98" s="17">
        <f t="shared" si="39"/>
        <v>5975</v>
      </c>
      <c r="L98" s="19">
        <f t="shared" si="39"/>
        <v>5473</v>
      </c>
    </row>
    <row r="99" spans="2:12" ht="11.25">
      <c r="B99" s="32">
        <v>6261</v>
      </c>
      <c r="C99" s="33" t="s">
        <v>74</v>
      </c>
      <c r="D99" s="12">
        <f>E99+F99</f>
        <v>1219</v>
      </c>
      <c r="E99" s="13">
        <f aca="true" t="shared" si="40" ref="E99:F103">H99+K99</f>
        <v>615</v>
      </c>
      <c r="F99" s="14">
        <f t="shared" si="40"/>
        <v>604</v>
      </c>
      <c r="G99" s="12">
        <f>SUM(H99:I99)</f>
        <v>1038</v>
      </c>
      <c r="H99" s="13">
        <v>516</v>
      </c>
      <c r="I99" s="14">
        <v>522</v>
      </c>
      <c r="J99" s="12">
        <f>K99+L99</f>
        <v>181</v>
      </c>
      <c r="K99" s="13">
        <v>99</v>
      </c>
      <c r="L99" s="15">
        <v>82</v>
      </c>
    </row>
    <row r="100" spans="2:12" ht="11.25">
      <c r="B100" s="32">
        <v>6263</v>
      </c>
      <c r="C100" s="33" t="s">
        <v>75</v>
      </c>
      <c r="D100" s="12">
        <f>E100+F100</f>
        <v>3279</v>
      </c>
      <c r="E100" s="13">
        <f t="shared" si="40"/>
        <v>1625</v>
      </c>
      <c r="F100" s="14">
        <f t="shared" si="40"/>
        <v>1654</v>
      </c>
      <c r="G100" s="12">
        <f>SUM(H100:I100)</f>
        <v>2813</v>
      </c>
      <c r="H100" s="13">
        <v>1392</v>
      </c>
      <c r="I100" s="14">
        <v>1421</v>
      </c>
      <c r="J100" s="12">
        <f>K100+L100</f>
        <v>466</v>
      </c>
      <c r="K100" s="13">
        <v>233</v>
      </c>
      <c r="L100" s="15">
        <v>233</v>
      </c>
    </row>
    <row r="101" spans="2:12" ht="11.25">
      <c r="B101" s="32">
        <v>6265</v>
      </c>
      <c r="C101" s="33" t="s">
        <v>76</v>
      </c>
      <c r="D101" s="12">
        <f>E101+F101</f>
        <v>7532</v>
      </c>
      <c r="E101" s="13">
        <f t="shared" si="40"/>
        <v>3716</v>
      </c>
      <c r="F101" s="14">
        <f t="shared" si="40"/>
        <v>3816</v>
      </c>
      <c r="G101" s="12">
        <f>SUM(H101:I101)</f>
        <v>6508</v>
      </c>
      <c r="H101" s="13">
        <v>3167</v>
      </c>
      <c r="I101" s="14">
        <v>3341</v>
      </c>
      <c r="J101" s="12">
        <f>K101+L101</f>
        <v>1024</v>
      </c>
      <c r="K101" s="13">
        <v>549</v>
      </c>
      <c r="L101" s="15">
        <v>475</v>
      </c>
    </row>
    <row r="102" spans="2:12" ht="11.25">
      <c r="B102" s="32">
        <v>6266</v>
      </c>
      <c r="C102" s="33" t="s">
        <v>5</v>
      </c>
      <c r="D102" s="12">
        <f>E102+F102</f>
        <v>34353</v>
      </c>
      <c r="E102" s="13">
        <f t="shared" si="40"/>
        <v>16521</v>
      </c>
      <c r="F102" s="14">
        <f t="shared" si="40"/>
        <v>17832</v>
      </c>
      <c r="G102" s="12">
        <f>SUM(H102:I102)</f>
        <v>24682</v>
      </c>
      <c r="H102" s="13">
        <v>11489</v>
      </c>
      <c r="I102" s="14">
        <v>13193</v>
      </c>
      <c r="J102" s="12">
        <f>K102+L102</f>
        <v>9671</v>
      </c>
      <c r="K102" s="13">
        <v>5032</v>
      </c>
      <c r="L102" s="15">
        <v>4639</v>
      </c>
    </row>
    <row r="103" spans="2:12" ht="11.25">
      <c r="B103" s="32">
        <v>6267</v>
      </c>
      <c r="C103" s="33" t="s">
        <v>77</v>
      </c>
      <c r="D103" s="12">
        <f>E103+F103</f>
        <v>611</v>
      </c>
      <c r="E103" s="13">
        <f t="shared" si="40"/>
        <v>299</v>
      </c>
      <c r="F103" s="14">
        <f t="shared" si="40"/>
        <v>312</v>
      </c>
      <c r="G103" s="12">
        <f>SUM(H103:I103)</f>
        <v>505</v>
      </c>
      <c r="H103" s="13">
        <v>237</v>
      </c>
      <c r="I103" s="14">
        <v>268</v>
      </c>
      <c r="J103" s="12">
        <f>K103+L103</f>
        <v>106</v>
      </c>
      <c r="K103" s="13">
        <v>62</v>
      </c>
      <c r="L103" s="15">
        <v>44</v>
      </c>
    </row>
    <row r="104" spans="2:12" s="25" customFormat="1" ht="19.5" customHeight="1">
      <c r="B104" s="31">
        <v>2302</v>
      </c>
      <c r="C104" s="24" t="s">
        <v>154</v>
      </c>
      <c r="D104" s="16">
        <f aca="true" t="shared" si="41" ref="D104:L104">SUM(D105:D109)</f>
        <v>28082</v>
      </c>
      <c r="E104" s="17">
        <f t="shared" si="41"/>
        <v>14042</v>
      </c>
      <c r="F104" s="18">
        <f t="shared" si="41"/>
        <v>14040</v>
      </c>
      <c r="G104" s="16">
        <f t="shared" si="41"/>
        <v>21612</v>
      </c>
      <c r="H104" s="17">
        <f t="shared" si="41"/>
        <v>10556</v>
      </c>
      <c r="I104" s="18">
        <f t="shared" si="41"/>
        <v>11056</v>
      </c>
      <c r="J104" s="16">
        <f t="shared" si="41"/>
        <v>6470</v>
      </c>
      <c r="K104" s="17">
        <f t="shared" si="41"/>
        <v>3486</v>
      </c>
      <c r="L104" s="19">
        <f t="shared" si="41"/>
        <v>2984</v>
      </c>
    </row>
    <row r="105" spans="2:12" ht="11.25">
      <c r="B105" s="32">
        <v>6021</v>
      </c>
      <c r="C105" s="33" t="s">
        <v>78</v>
      </c>
      <c r="D105" s="12">
        <f>E105+F105</f>
        <v>3076</v>
      </c>
      <c r="E105" s="13">
        <f aca="true" t="shared" si="42" ref="E105:F109">H105+K105</f>
        <v>1572</v>
      </c>
      <c r="F105" s="14">
        <f t="shared" si="42"/>
        <v>1504</v>
      </c>
      <c r="G105" s="12">
        <f>SUM(H105:I105)</f>
        <v>2033</v>
      </c>
      <c r="H105" s="13">
        <v>1001</v>
      </c>
      <c r="I105" s="14">
        <v>1032</v>
      </c>
      <c r="J105" s="12">
        <f>K105+L105</f>
        <v>1043</v>
      </c>
      <c r="K105" s="13">
        <v>571</v>
      </c>
      <c r="L105" s="15">
        <v>472</v>
      </c>
    </row>
    <row r="106" spans="2:12" ht="11.25">
      <c r="B106" s="32">
        <v>6022</v>
      </c>
      <c r="C106" s="33" t="s">
        <v>79</v>
      </c>
      <c r="D106" s="12">
        <f>E106+F106</f>
        <v>3721</v>
      </c>
      <c r="E106" s="13">
        <f t="shared" si="42"/>
        <v>1873</v>
      </c>
      <c r="F106" s="14">
        <f t="shared" si="42"/>
        <v>1848</v>
      </c>
      <c r="G106" s="12">
        <f>SUM(H106:I106)</f>
        <v>2972</v>
      </c>
      <c r="H106" s="13">
        <v>1460</v>
      </c>
      <c r="I106" s="14">
        <v>1512</v>
      </c>
      <c r="J106" s="12">
        <f>K106+L106</f>
        <v>749</v>
      </c>
      <c r="K106" s="13">
        <v>413</v>
      </c>
      <c r="L106" s="15">
        <v>336</v>
      </c>
    </row>
    <row r="107" spans="2:12" ht="11.25">
      <c r="B107" s="32">
        <v>6023</v>
      </c>
      <c r="C107" s="33" t="s">
        <v>3</v>
      </c>
      <c r="D107" s="12">
        <f>E107+F107</f>
        <v>8674</v>
      </c>
      <c r="E107" s="13">
        <f t="shared" si="42"/>
        <v>4266</v>
      </c>
      <c r="F107" s="14">
        <f t="shared" si="42"/>
        <v>4408</v>
      </c>
      <c r="G107" s="12">
        <f>SUM(H107:I107)</f>
        <v>6603</v>
      </c>
      <c r="H107" s="13">
        <v>3187</v>
      </c>
      <c r="I107" s="14">
        <v>3416</v>
      </c>
      <c r="J107" s="12">
        <f>K107+L107</f>
        <v>2071</v>
      </c>
      <c r="K107" s="13">
        <v>1079</v>
      </c>
      <c r="L107" s="15">
        <v>992</v>
      </c>
    </row>
    <row r="108" spans="2:12" ht="11.25">
      <c r="B108" s="32">
        <v>6024</v>
      </c>
      <c r="C108" s="33" t="s">
        <v>80</v>
      </c>
      <c r="D108" s="12">
        <f>E108+F108</f>
        <v>6476</v>
      </c>
      <c r="E108" s="13">
        <f t="shared" si="42"/>
        <v>3296</v>
      </c>
      <c r="F108" s="14">
        <f t="shared" si="42"/>
        <v>3180</v>
      </c>
      <c r="G108" s="12">
        <f>SUM(H108:I108)</f>
        <v>5488</v>
      </c>
      <c r="H108" s="13">
        <v>2737</v>
      </c>
      <c r="I108" s="14">
        <v>2751</v>
      </c>
      <c r="J108" s="12">
        <f>K108+L108</f>
        <v>988</v>
      </c>
      <c r="K108" s="13">
        <v>559</v>
      </c>
      <c r="L108" s="15">
        <v>429</v>
      </c>
    </row>
    <row r="109" spans="2:12" ht="11.25">
      <c r="B109" s="32">
        <v>6025</v>
      </c>
      <c r="C109" s="33" t="s">
        <v>81</v>
      </c>
      <c r="D109" s="12">
        <f>E109+F109</f>
        <v>6135</v>
      </c>
      <c r="E109" s="13">
        <f t="shared" si="42"/>
        <v>3035</v>
      </c>
      <c r="F109" s="14">
        <f t="shared" si="42"/>
        <v>3100</v>
      </c>
      <c r="G109" s="12">
        <f>SUM(H109:I109)</f>
        <v>4516</v>
      </c>
      <c r="H109" s="13">
        <v>2171</v>
      </c>
      <c r="I109" s="14">
        <v>2345</v>
      </c>
      <c r="J109" s="12">
        <f>K109+L109</f>
        <v>1619</v>
      </c>
      <c r="K109" s="13">
        <v>864</v>
      </c>
      <c r="L109" s="15">
        <v>755</v>
      </c>
    </row>
    <row r="110" spans="2:12" s="25" customFormat="1" ht="19.5" customHeight="1">
      <c r="B110" s="31">
        <v>2307</v>
      </c>
      <c r="C110" s="24" t="s">
        <v>155</v>
      </c>
      <c r="D110" s="16">
        <f aca="true" t="shared" si="43" ref="D110:L110">SUM(D111:D121)</f>
        <v>46899</v>
      </c>
      <c r="E110" s="17">
        <f t="shared" si="43"/>
        <v>23158</v>
      </c>
      <c r="F110" s="18">
        <f t="shared" si="43"/>
        <v>23741</v>
      </c>
      <c r="G110" s="16">
        <f t="shared" si="43"/>
        <v>34574</v>
      </c>
      <c r="H110" s="17">
        <f t="shared" si="43"/>
        <v>16543</v>
      </c>
      <c r="I110" s="18">
        <f t="shared" si="43"/>
        <v>18031</v>
      </c>
      <c r="J110" s="16">
        <f t="shared" si="43"/>
        <v>12325</v>
      </c>
      <c r="K110" s="17">
        <f t="shared" si="43"/>
        <v>6615</v>
      </c>
      <c r="L110" s="19">
        <f t="shared" si="43"/>
        <v>5710</v>
      </c>
    </row>
    <row r="111" spans="2:12" ht="11.25">
      <c r="B111" s="32">
        <v>6131</v>
      </c>
      <c r="C111" s="33" t="s">
        <v>82</v>
      </c>
      <c r="D111" s="12">
        <f aca="true" t="shared" si="44" ref="D111:D121">E111+F111</f>
        <v>880</v>
      </c>
      <c r="E111" s="13">
        <f aca="true" t="shared" si="45" ref="E111:F121">H111+K111</f>
        <v>437</v>
      </c>
      <c r="F111" s="14">
        <f t="shared" si="45"/>
        <v>443</v>
      </c>
      <c r="G111" s="12">
        <f aca="true" t="shared" si="46" ref="G111:G121">SUM(H111:I111)</f>
        <v>759</v>
      </c>
      <c r="H111" s="13">
        <v>373</v>
      </c>
      <c r="I111" s="14">
        <v>386</v>
      </c>
      <c r="J111" s="12">
        <f aca="true" t="shared" si="47" ref="J111:J121">K111+L111</f>
        <v>121</v>
      </c>
      <c r="K111" s="13">
        <v>64</v>
      </c>
      <c r="L111" s="15">
        <v>57</v>
      </c>
    </row>
    <row r="112" spans="2:12" ht="9.75" customHeight="1">
      <c r="B112" s="32">
        <v>6132</v>
      </c>
      <c r="C112" s="33" t="s">
        <v>83</v>
      </c>
      <c r="D112" s="12">
        <f t="shared" si="44"/>
        <v>1734</v>
      </c>
      <c r="E112" s="13">
        <f t="shared" si="45"/>
        <v>883</v>
      </c>
      <c r="F112" s="14">
        <f t="shared" si="45"/>
        <v>851</v>
      </c>
      <c r="G112" s="12">
        <f t="shared" si="46"/>
        <v>1240</v>
      </c>
      <c r="H112" s="13">
        <v>614</v>
      </c>
      <c r="I112" s="14">
        <v>626</v>
      </c>
      <c r="J112" s="12">
        <f t="shared" si="47"/>
        <v>494</v>
      </c>
      <c r="K112" s="13">
        <v>269</v>
      </c>
      <c r="L112" s="15">
        <v>225</v>
      </c>
    </row>
    <row r="113" spans="2:12" ht="9.75" customHeight="1">
      <c r="B113" s="32">
        <v>6133</v>
      </c>
      <c r="C113" s="33" t="s">
        <v>84</v>
      </c>
      <c r="D113" s="12">
        <f t="shared" si="44"/>
        <v>8622</v>
      </c>
      <c r="E113" s="13">
        <f t="shared" si="45"/>
        <v>4271</v>
      </c>
      <c r="F113" s="14">
        <f t="shared" si="45"/>
        <v>4351</v>
      </c>
      <c r="G113" s="12">
        <f t="shared" si="46"/>
        <v>6904</v>
      </c>
      <c r="H113" s="13">
        <v>3336</v>
      </c>
      <c r="I113" s="14">
        <v>3568</v>
      </c>
      <c r="J113" s="12">
        <f t="shared" si="47"/>
        <v>1718</v>
      </c>
      <c r="K113" s="13">
        <v>935</v>
      </c>
      <c r="L113" s="15">
        <v>783</v>
      </c>
    </row>
    <row r="114" spans="2:12" ht="9.75" customHeight="1">
      <c r="B114" s="32">
        <v>6134</v>
      </c>
      <c r="C114" s="33" t="s">
        <v>85</v>
      </c>
      <c r="D114" s="12">
        <f t="shared" si="44"/>
        <v>830</v>
      </c>
      <c r="E114" s="13">
        <f t="shared" si="45"/>
        <v>407</v>
      </c>
      <c r="F114" s="14">
        <f t="shared" si="45"/>
        <v>423</v>
      </c>
      <c r="G114" s="12">
        <f t="shared" si="46"/>
        <v>808</v>
      </c>
      <c r="H114" s="13">
        <v>397</v>
      </c>
      <c r="I114" s="14">
        <v>411</v>
      </c>
      <c r="J114" s="12">
        <f t="shared" si="47"/>
        <v>22</v>
      </c>
      <c r="K114" s="13">
        <v>10</v>
      </c>
      <c r="L114" s="15">
        <v>12</v>
      </c>
    </row>
    <row r="115" spans="2:12" ht="9.75" customHeight="1">
      <c r="B115" s="32">
        <v>6135</v>
      </c>
      <c r="C115" s="33" t="s">
        <v>86</v>
      </c>
      <c r="D115" s="12">
        <f t="shared" si="44"/>
        <v>3135</v>
      </c>
      <c r="E115" s="13">
        <f t="shared" si="45"/>
        <v>1541</v>
      </c>
      <c r="F115" s="14">
        <f t="shared" si="45"/>
        <v>1594</v>
      </c>
      <c r="G115" s="12">
        <f t="shared" si="46"/>
        <v>2538</v>
      </c>
      <c r="H115" s="13">
        <v>1224</v>
      </c>
      <c r="I115" s="14">
        <v>1314</v>
      </c>
      <c r="J115" s="12">
        <f t="shared" si="47"/>
        <v>597</v>
      </c>
      <c r="K115" s="13">
        <v>317</v>
      </c>
      <c r="L115" s="15">
        <v>280</v>
      </c>
    </row>
    <row r="116" spans="2:12" ht="9.75" customHeight="1">
      <c r="B116" s="32">
        <v>6136</v>
      </c>
      <c r="C116" s="33" t="s">
        <v>4</v>
      </c>
      <c r="D116" s="12">
        <f t="shared" si="44"/>
        <v>17998</v>
      </c>
      <c r="E116" s="13">
        <f t="shared" si="45"/>
        <v>8740</v>
      </c>
      <c r="F116" s="14">
        <f t="shared" si="45"/>
        <v>9258</v>
      </c>
      <c r="G116" s="12">
        <f t="shared" si="46"/>
        <v>12281</v>
      </c>
      <c r="H116" s="13">
        <v>5718</v>
      </c>
      <c r="I116" s="14">
        <v>6563</v>
      </c>
      <c r="J116" s="12">
        <f t="shared" si="47"/>
        <v>5717</v>
      </c>
      <c r="K116" s="13">
        <v>3022</v>
      </c>
      <c r="L116" s="15">
        <v>2695</v>
      </c>
    </row>
    <row r="117" spans="2:12" ht="9.75" customHeight="1">
      <c r="B117" s="32">
        <v>6137</v>
      </c>
      <c r="C117" s="33" t="s">
        <v>87</v>
      </c>
      <c r="D117" s="12">
        <f t="shared" si="44"/>
        <v>2305</v>
      </c>
      <c r="E117" s="13">
        <f t="shared" si="45"/>
        <v>1154</v>
      </c>
      <c r="F117" s="14">
        <f t="shared" si="45"/>
        <v>1151</v>
      </c>
      <c r="G117" s="12">
        <f t="shared" si="46"/>
        <v>2010</v>
      </c>
      <c r="H117" s="13">
        <v>977</v>
      </c>
      <c r="I117" s="14">
        <v>1033</v>
      </c>
      <c r="J117" s="12">
        <f t="shared" si="47"/>
        <v>295</v>
      </c>
      <c r="K117" s="13">
        <v>177</v>
      </c>
      <c r="L117" s="15">
        <v>118</v>
      </c>
    </row>
    <row r="118" spans="2:12" ht="9.75" customHeight="1">
      <c r="B118" s="32">
        <v>6139</v>
      </c>
      <c r="C118" s="33" t="s">
        <v>88</v>
      </c>
      <c r="D118" s="12">
        <f t="shared" si="44"/>
        <v>3035</v>
      </c>
      <c r="E118" s="13">
        <f t="shared" si="45"/>
        <v>1555</v>
      </c>
      <c r="F118" s="14">
        <f t="shared" si="45"/>
        <v>1480</v>
      </c>
      <c r="G118" s="12">
        <f t="shared" si="46"/>
        <v>2111</v>
      </c>
      <c r="H118" s="13">
        <v>1038</v>
      </c>
      <c r="I118" s="14">
        <v>1073</v>
      </c>
      <c r="J118" s="12">
        <f t="shared" si="47"/>
        <v>924</v>
      </c>
      <c r="K118" s="13">
        <v>517</v>
      </c>
      <c r="L118" s="15">
        <v>407</v>
      </c>
    </row>
    <row r="119" spans="2:12" ht="9.75" customHeight="1">
      <c r="B119" s="32">
        <v>6140</v>
      </c>
      <c r="C119" s="33" t="s">
        <v>89</v>
      </c>
      <c r="D119" s="12">
        <f t="shared" si="44"/>
        <v>2541</v>
      </c>
      <c r="E119" s="13">
        <f t="shared" si="45"/>
        <v>1257</v>
      </c>
      <c r="F119" s="14">
        <f t="shared" si="45"/>
        <v>1284</v>
      </c>
      <c r="G119" s="12">
        <f t="shared" si="46"/>
        <v>1996</v>
      </c>
      <c r="H119" s="13">
        <v>966</v>
      </c>
      <c r="I119" s="14">
        <v>1030</v>
      </c>
      <c r="J119" s="12">
        <f t="shared" si="47"/>
        <v>545</v>
      </c>
      <c r="K119" s="13">
        <v>291</v>
      </c>
      <c r="L119" s="15">
        <v>254</v>
      </c>
    </row>
    <row r="120" spans="2:12" ht="9.75" customHeight="1">
      <c r="B120" s="32">
        <v>6141</v>
      </c>
      <c r="C120" s="33" t="s">
        <v>90</v>
      </c>
      <c r="D120" s="12">
        <f t="shared" si="44"/>
        <v>5645</v>
      </c>
      <c r="E120" s="13">
        <f t="shared" si="45"/>
        <v>2811</v>
      </c>
      <c r="F120" s="14">
        <f t="shared" si="45"/>
        <v>2834</v>
      </c>
      <c r="G120" s="12">
        <f t="shared" si="46"/>
        <v>3792</v>
      </c>
      <c r="H120" s="13">
        <v>1830</v>
      </c>
      <c r="I120" s="14">
        <v>1962</v>
      </c>
      <c r="J120" s="12">
        <f t="shared" si="47"/>
        <v>1853</v>
      </c>
      <c r="K120" s="13">
        <v>981</v>
      </c>
      <c r="L120" s="15">
        <v>872</v>
      </c>
    </row>
    <row r="121" spans="2:12" ht="9.75" customHeight="1">
      <c r="B121" s="32">
        <v>6142</v>
      </c>
      <c r="C121" s="33" t="s">
        <v>91</v>
      </c>
      <c r="D121" s="12">
        <f t="shared" si="44"/>
        <v>174</v>
      </c>
      <c r="E121" s="13">
        <f t="shared" si="45"/>
        <v>102</v>
      </c>
      <c r="F121" s="14">
        <f t="shared" si="45"/>
        <v>72</v>
      </c>
      <c r="G121" s="12">
        <f t="shared" si="46"/>
        <v>135</v>
      </c>
      <c r="H121" s="13">
        <v>70</v>
      </c>
      <c r="I121" s="14">
        <v>65</v>
      </c>
      <c r="J121" s="12">
        <f t="shared" si="47"/>
        <v>39</v>
      </c>
      <c r="K121" s="13">
        <v>32</v>
      </c>
      <c r="L121" s="15">
        <v>7</v>
      </c>
    </row>
    <row r="122" spans="2:12" s="25" customFormat="1" ht="19.5" customHeight="1">
      <c r="B122" s="31">
        <v>2303</v>
      </c>
      <c r="C122" s="24" t="s">
        <v>156</v>
      </c>
      <c r="D122" s="16">
        <f aca="true" t="shared" si="48" ref="D122:L122">SUM(D123:D128)</f>
        <v>15183</v>
      </c>
      <c r="E122" s="17">
        <f t="shared" si="48"/>
        <v>7737</v>
      </c>
      <c r="F122" s="18">
        <f t="shared" si="48"/>
        <v>7446</v>
      </c>
      <c r="G122" s="16">
        <f t="shared" si="48"/>
        <v>11512</v>
      </c>
      <c r="H122" s="17">
        <f t="shared" si="48"/>
        <v>5751</v>
      </c>
      <c r="I122" s="18">
        <f t="shared" si="48"/>
        <v>5761</v>
      </c>
      <c r="J122" s="16">
        <f t="shared" si="48"/>
        <v>3671</v>
      </c>
      <c r="K122" s="17">
        <f t="shared" si="48"/>
        <v>1986</v>
      </c>
      <c r="L122" s="19">
        <f t="shared" si="48"/>
        <v>1685</v>
      </c>
    </row>
    <row r="123" spans="2:12" ht="9.75" customHeight="1">
      <c r="B123" s="32">
        <v>6031</v>
      </c>
      <c r="C123" s="33" t="s">
        <v>92</v>
      </c>
      <c r="D123" s="12">
        <f aca="true" t="shared" si="49" ref="D123:D128">E123+F123</f>
        <v>8073</v>
      </c>
      <c r="E123" s="13">
        <f aca="true" t="shared" si="50" ref="E123:F128">H123+K123</f>
        <v>4110</v>
      </c>
      <c r="F123" s="14">
        <f t="shared" si="50"/>
        <v>3963</v>
      </c>
      <c r="G123" s="12">
        <f aca="true" t="shared" si="51" ref="G123:G128">SUM(H123:I123)</f>
        <v>5451</v>
      </c>
      <c r="H123" s="13">
        <v>2696</v>
      </c>
      <c r="I123" s="14">
        <v>2755</v>
      </c>
      <c r="J123" s="12">
        <f aca="true" t="shared" si="52" ref="J123:J128">K123+L123</f>
        <v>2622</v>
      </c>
      <c r="K123" s="13">
        <v>1414</v>
      </c>
      <c r="L123" s="15">
        <v>1208</v>
      </c>
    </row>
    <row r="124" spans="2:12" ht="9.75" customHeight="1">
      <c r="B124" s="32">
        <v>6032</v>
      </c>
      <c r="C124" s="33" t="s">
        <v>157</v>
      </c>
      <c r="D124" s="12">
        <f t="shared" si="49"/>
        <v>182</v>
      </c>
      <c r="E124" s="13">
        <f t="shared" si="50"/>
        <v>99</v>
      </c>
      <c r="F124" s="14">
        <f t="shared" si="50"/>
        <v>83</v>
      </c>
      <c r="G124" s="12">
        <f t="shared" si="51"/>
        <v>150</v>
      </c>
      <c r="H124" s="13">
        <v>78</v>
      </c>
      <c r="I124" s="14">
        <v>72</v>
      </c>
      <c r="J124" s="12">
        <f t="shared" si="52"/>
        <v>32</v>
      </c>
      <c r="K124" s="13">
        <v>21</v>
      </c>
      <c r="L124" s="15">
        <v>11</v>
      </c>
    </row>
    <row r="125" spans="2:12" ht="9.75" customHeight="1">
      <c r="B125" s="32">
        <v>6033</v>
      </c>
      <c r="C125" s="33" t="s">
        <v>93</v>
      </c>
      <c r="D125" s="12">
        <f t="shared" si="49"/>
        <v>755</v>
      </c>
      <c r="E125" s="13">
        <f t="shared" si="50"/>
        <v>390</v>
      </c>
      <c r="F125" s="14">
        <f t="shared" si="50"/>
        <v>365</v>
      </c>
      <c r="G125" s="12">
        <f t="shared" si="51"/>
        <v>696</v>
      </c>
      <c r="H125" s="13">
        <v>358</v>
      </c>
      <c r="I125" s="14">
        <v>338</v>
      </c>
      <c r="J125" s="12">
        <f t="shared" si="52"/>
        <v>59</v>
      </c>
      <c r="K125" s="13">
        <v>32</v>
      </c>
      <c r="L125" s="15">
        <v>27</v>
      </c>
    </row>
    <row r="126" spans="2:12" ht="9.75" customHeight="1">
      <c r="B126" s="32">
        <v>6034</v>
      </c>
      <c r="C126" s="33" t="s">
        <v>94</v>
      </c>
      <c r="D126" s="12">
        <f t="shared" si="49"/>
        <v>3220</v>
      </c>
      <c r="E126" s="13">
        <f t="shared" si="50"/>
        <v>1642</v>
      </c>
      <c r="F126" s="14">
        <f t="shared" si="50"/>
        <v>1578</v>
      </c>
      <c r="G126" s="12">
        <f t="shared" si="51"/>
        <v>2751</v>
      </c>
      <c r="H126" s="13">
        <v>1394</v>
      </c>
      <c r="I126" s="14">
        <v>1357</v>
      </c>
      <c r="J126" s="12">
        <f t="shared" si="52"/>
        <v>469</v>
      </c>
      <c r="K126" s="13">
        <v>248</v>
      </c>
      <c r="L126" s="15">
        <v>221</v>
      </c>
    </row>
    <row r="127" spans="2:12" ht="9.75" customHeight="1">
      <c r="B127" s="32">
        <v>6035</v>
      </c>
      <c r="C127" s="33" t="s">
        <v>95</v>
      </c>
      <c r="D127" s="12">
        <f t="shared" si="49"/>
        <v>1011</v>
      </c>
      <c r="E127" s="13">
        <f t="shared" si="50"/>
        <v>514</v>
      </c>
      <c r="F127" s="14">
        <f t="shared" si="50"/>
        <v>497</v>
      </c>
      <c r="G127" s="12">
        <f t="shared" si="51"/>
        <v>795</v>
      </c>
      <c r="H127" s="13">
        <v>389</v>
      </c>
      <c r="I127" s="14">
        <v>406</v>
      </c>
      <c r="J127" s="12">
        <f t="shared" si="52"/>
        <v>216</v>
      </c>
      <c r="K127" s="13">
        <v>125</v>
      </c>
      <c r="L127" s="15">
        <v>91</v>
      </c>
    </row>
    <row r="128" spans="2:12" ht="9.75" customHeight="1">
      <c r="B128" s="32">
        <v>6036</v>
      </c>
      <c r="C128" s="33" t="s">
        <v>96</v>
      </c>
      <c r="D128" s="12">
        <f t="shared" si="49"/>
        <v>1942</v>
      </c>
      <c r="E128" s="13">
        <f t="shared" si="50"/>
        <v>982</v>
      </c>
      <c r="F128" s="14">
        <f t="shared" si="50"/>
        <v>960</v>
      </c>
      <c r="G128" s="12">
        <f t="shared" si="51"/>
        <v>1669</v>
      </c>
      <c r="H128" s="13">
        <v>836</v>
      </c>
      <c r="I128" s="14">
        <v>833</v>
      </c>
      <c r="J128" s="12">
        <f t="shared" si="52"/>
        <v>273</v>
      </c>
      <c r="K128" s="13">
        <v>146</v>
      </c>
      <c r="L128" s="15">
        <v>127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3" ref="D129:L129">SUM(D130:D138)</f>
        <v>13713</v>
      </c>
      <c r="E129" s="17">
        <f t="shared" si="53"/>
        <v>6861</v>
      </c>
      <c r="F129" s="18">
        <f t="shared" si="53"/>
        <v>6852</v>
      </c>
      <c r="G129" s="16">
        <f t="shared" si="53"/>
        <v>10790</v>
      </c>
      <c r="H129" s="17">
        <f t="shared" si="53"/>
        <v>5245</v>
      </c>
      <c r="I129" s="18">
        <f t="shared" si="53"/>
        <v>5545</v>
      </c>
      <c r="J129" s="16">
        <f t="shared" si="53"/>
        <v>2923</v>
      </c>
      <c r="K129" s="17">
        <f t="shared" si="53"/>
        <v>1616</v>
      </c>
      <c r="L129" s="19">
        <f t="shared" si="53"/>
        <v>1307</v>
      </c>
    </row>
    <row r="130" spans="2:12" ht="9.75" customHeight="1">
      <c r="B130" s="32">
        <v>6211</v>
      </c>
      <c r="C130" s="33" t="s">
        <v>97</v>
      </c>
      <c r="D130" s="12">
        <f aca="true" t="shared" si="54" ref="D130:D138">E130+F130</f>
        <v>750</v>
      </c>
      <c r="E130" s="13">
        <f aca="true" t="shared" si="55" ref="E130:F138">H130+K130</f>
        <v>378</v>
      </c>
      <c r="F130" s="14">
        <f t="shared" si="55"/>
        <v>372</v>
      </c>
      <c r="G130" s="12">
        <f aca="true" t="shared" si="56" ref="G130:G138">SUM(H130:I130)</f>
        <v>622</v>
      </c>
      <c r="H130" s="13">
        <v>310</v>
      </c>
      <c r="I130" s="14">
        <v>312</v>
      </c>
      <c r="J130" s="12">
        <f aca="true" t="shared" si="57" ref="J130:J138">K130+L130</f>
        <v>128</v>
      </c>
      <c r="K130" s="13">
        <v>68</v>
      </c>
      <c r="L130" s="15">
        <v>60</v>
      </c>
    </row>
    <row r="131" spans="2:12" ht="9.75" customHeight="1">
      <c r="B131" s="32">
        <v>6212</v>
      </c>
      <c r="C131" s="33" t="s">
        <v>98</v>
      </c>
      <c r="D131" s="12">
        <f t="shared" si="54"/>
        <v>911</v>
      </c>
      <c r="E131" s="13">
        <f t="shared" si="55"/>
        <v>455</v>
      </c>
      <c r="F131" s="14">
        <f t="shared" si="55"/>
        <v>456</v>
      </c>
      <c r="G131" s="12">
        <f t="shared" si="56"/>
        <v>775</v>
      </c>
      <c r="H131" s="13">
        <v>382</v>
      </c>
      <c r="I131" s="14">
        <v>393</v>
      </c>
      <c r="J131" s="12">
        <f t="shared" si="57"/>
        <v>136</v>
      </c>
      <c r="K131" s="13">
        <v>73</v>
      </c>
      <c r="L131" s="15">
        <v>63</v>
      </c>
    </row>
    <row r="132" spans="2:12" ht="9.75" customHeight="1">
      <c r="B132" s="32">
        <v>6213</v>
      </c>
      <c r="C132" s="33" t="s">
        <v>99</v>
      </c>
      <c r="D132" s="12">
        <f t="shared" si="54"/>
        <v>1234</v>
      </c>
      <c r="E132" s="13">
        <f t="shared" si="55"/>
        <v>641</v>
      </c>
      <c r="F132" s="14">
        <f t="shared" si="55"/>
        <v>593</v>
      </c>
      <c r="G132" s="12">
        <f t="shared" si="56"/>
        <v>1002</v>
      </c>
      <c r="H132" s="13">
        <v>509</v>
      </c>
      <c r="I132" s="14">
        <v>493</v>
      </c>
      <c r="J132" s="12">
        <f t="shared" si="57"/>
        <v>232</v>
      </c>
      <c r="K132" s="13">
        <v>132</v>
      </c>
      <c r="L132" s="15">
        <v>100</v>
      </c>
    </row>
    <row r="133" spans="2:12" ht="9.75" customHeight="1">
      <c r="B133" s="32">
        <v>6214</v>
      </c>
      <c r="C133" s="33" t="s">
        <v>100</v>
      </c>
      <c r="D133" s="12">
        <f t="shared" si="54"/>
        <v>419</v>
      </c>
      <c r="E133" s="13">
        <f t="shared" si="55"/>
        <v>258</v>
      </c>
      <c r="F133" s="14">
        <f t="shared" si="55"/>
        <v>161</v>
      </c>
      <c r="G133" s="12">
        <f t="shared" si="56"/>
        <v>292</v>
      </c>
      <c r="H133" s="13">
        <v>154</v>
      </c>
      <c r="I133" s="14">
        <v>138</v>
      </c>
      <c r="J133" s="12">
        <f t="shared" si="57"/>
        <v>127</v>
      </c>
      <c r="K133" s="13">
        <v>104</v>
      </c>
      <c r="L133" s="15">
        <v>23</v>
      </c>
    </row>
    <row r="134" spans="2:12" ht="9.75" customHeight="1">
      <c r="B134" s="32">
        <v>6215</v>
      </c>
      <c r="C134" s="33" t="s">
        <v>101</v>
      </c>
      <c r="D134" s="12">
        <f t="shared" si="54"/>
        <v>1823</v>
      </c>
      <c r="E134" s="13">
        <f t="shared" si="55"/>
        <v>873</v>
      </c>
      <c r="F134" s="14">
        <f t="shared" si="55"/>
        <v>950</v>
      </c>
      <c r="G134" s="12">
        <f t="shared" si="56"/>
        <v>1481</v>
      </c>
      <c r="H134" s="13">
        <v>689</v>
      </c>
      <c r="I134" s="14">
        <v>792</v>
      </c>
      <c r="J134" s="12">
        <f t="shared" si="57"/>
        <v>342</v>
      </c>
      <c r="K134" s="13">
        <v>184</v>
      </c>
      <c r="L134" s="15">
        <v>158</v>
      </c>
    </row>
    <row r="135" spans="2:12" ht="9.75" customHeight="1">
      <c r="B135" s="32">
        <v>6217</v>
      </c>
      <c r="C135" s="33" t="s">
        <v>102</v>
      </c>
      <c r="D135" s="12">
        <f t="shared" si="54"/>
        <v>4566</v>
      </c>
      <c r="E135" s="13">
        <f t="shared" si="55"/>
        <v>2262</v>
      </c>
      <c r="F135" s="14">
        <f t="shared" si="55"/>
        <v>2304</v>
      </c>
      <c r="G135" s="12">
        <f t="shared" si="56"/>
        <v>3312</v>
      </c>
      <c r="H135" s="13">
        <v>1592</v>
      </c>
      <c r="I135" s="14">
        <v>1720</v>
      </c>
      <c r="J135" s="12">
        <f t="shared" si="57"/>
        <v>1254</v>
      </c>
      <c r="K135" s="13">
        <v>670</v>
      </c>
      <c r="L135" s="15">
        <v>584</v>
      </c>
    </row>
    <row r="136" spans="2:12" ht="9.75" customHeight="1">
      <c r="B136" s="32">
        <v>6218</v>
      </c>
      <c r="C136" s="33" t="s">
        <v>103</v>
      </c>
      <c r="D136" s="12">
        <f t="shared" si="54"/>
        <v>1394</v>
      </c>
      <c r="E136" s="13">
        <f t="shared" si="55"/>
        <v>677</v>
      </c>
      <c r="F136" s="14">
        <f t="shared" si="55"/>
        <v>717</v>
      </c>
      <c r="G136" s="12">
        <f t="shared" si="56"/>
        <v>1247</v>
      </c>
      <c r="H136" s="13">
        <v>603</v>
      </c>
      <c r="I136" s="14">
        <v>644</v>
      </c>
      <c r="J136" s="12">
        <f t="shared" si="57"/>
        <v>147</v>
      </c>
      <c r="K136" s="13">
        <v>74</v>
      </c>
      <c r="L136" s="15">
        <v>73</v>
      </c>
    </row>
    <row r="137" spans="2:12" ht="9.75" customHeight="1">
      <c r="B137" s="32">
        <v>6219</v>
      </c>
      <c r="C137" s="33" t="s">
        <v>104</v>
      </c>
      <c r="D137" s="12">
        <f t="shared" si="54"/>
        <v>1881</v>
      </c>
      <c r="E137" s="13">
        <f t="shared" si="55"/>
        <v>948</v>
      </c>
      <c r="F137" s="14">
        <f t="shared" si="55"/>
        <v>933</v>
      </c>
      <c r="G137" s="12">
        <f t="shared" si="56"/>
        <v>1380</v>
      </c>
      <c r="H137" s="13">
        <v>668</v>
      </c>
      <c r="I137" s="14">
        <v>712</v>
      </c>
      <c r="J137" s="12">
        <f t="shared" si="57"/>
        <v>501</v>
      </c>
      <c r="K137" s="13">
        <v>280</v>
      </c>
      <c r="L137" s="15">
        <v>221</v>
      </c>
    </row>
    <row r="138" spans="2:12" ht="9.75" customHeight="1">
      <c r="B138" s="32">
        <v>6220</v>
      </c>
      <c r="C138" s="33" t="s">
        <v>105</v>
      </c>
      <c r="D138" s="12">
        <f t="shared" si="54"/>
        <v>735</v>
      </c>
      <c r="E138" s="13">
        <f t="shared" si="55"/>
        <v>369</v>
      </c>
      <c r="F138" s="14">
        <f t="shared" si="55"/>
        <v>366</v>
      </c>
      <c r="G138" s="12">
        <f t="shared" si="56"/>
        <v>679</v>
      </c>
      <c r="H138" s="13">
        <v>338</v>
      </c>
      <c r="I138" s="14">
        <v>341</v>
      </c>
      <c r="J138" s="12">
        <f t="shared" si="57"/>
        <v>56</v>
      </c>
      <c r="K138" s="13">
        <v>31</v>
      </c>
      <c r="L138" s="15">
        <v>25</v>
      </c>
    </row>
    <row r="139" spans="2:12" s="25" customFormat="1" ht="19.5" customHeight="1">
      <c r="B139" s="31">
        <v>2308</v>
      </c>
      <c r="C139" s="24" t="s">
        <v>159</v>
      </c>
      <c r="D139" s="16">
        <f aca="true" t="shared" si="58" ref="D139:L139">SUM(D140:D148)</f>
        <v>45718</v>
      </c>
      <c r="E139" s="17">
        <f t="shared" si="58"/>
        <v>22761</v>
      </c>
      <c r="F139" s="18">
        <f t="shared" si="58"/>
        <v>22957</v>
      </c>
      <c r="G139" s="16">
        <f t="shared" si="58"/>
        <v>33393</v>
      </c>
      <c r="H139" s="17">
        <f t="shared" si="58"/>
        <v>16230</v>
      </c>
      <c r="I139" s="18">
        <f t="shared" si="58"/>
        <v>17163</v>
      </c>
      <c r="J139" s="16">
        <f t="shared" si="58"/>
        <v>12325</v>
      </c>
      <c r="K139" s="17">
        <f t="shared" si="58"/>
        <v>6531</v>
      </c>
      <c r="L139" s="19">
        <f t="shared" si="58"/>
        <v>5794</v>
      </c>
    </row>
    <row r="140" spans="2:12" ht="9.75" customHeight="1">
      <c r="B140" s="32">
        <v>6151</v>
      </c>
      <c r="C140" s="33" t="s">
        <v>106</v>
      </c>
      <c r="D140" s="12">
        <f aca="true" t="shared" si="59" ref="D140:D148">E140+F140</f>
        <v>1324</v>
      </c>
      <c r="E140" s="13">
        <f aca="true" t="shared" si="60" ref="E140:F148">H140+K140</f>
        <v>685</v>
      </c>
      <c r="F140" s="14">
        <f t="shared" si="60"/>
        <v>639</v>
      </c>
      <c r="G140" s="12">
        <f aca="true" t="shared" si="61" ref="G140:G148">SUM(H140:I140)</f>
        <v>981</v>
      </c>
      <c r="H140" s="13">
        <v>505</v>
      </c>
      <c r="I140" s="14">
        <v>476</v>
      </c>
      <c r="J140" s="12">
        <f aca="true" t="shared" si="62" ref="J140:J148">K140+L140</f>
        <v>343</v>
      </c>
      <c r="K140" s="13">
        <v>180</v>
      </c>
      <c r="L140" s="15">
        <v>163</v>
      </c>
    </row>
    <row r="141" spans="2:12" ht="9.75" customHeight="1">
      <c r="B141" s="32">
        <v>6152</v>
      </c>
      <c r="C141" s="33" t="s">
        <v>107</v>
      </c>
      <c r="D141" s="12">
        <f t="shared" si="59"/>
        <v>8863</v>
      </c>
      <c r="E141" s="13">
        <f t="shared" si="60"/>
        <v>4453</v>
      </c>
      <c r="F141" s="14">
        <f t="shared" si="60"/>
        <v>4410</v>
      </c>
      <c r="G141" s="12">
        <f t="shared" si="61"/>
        <v>6588</v>
      </c>
      <c r="H141" s="13">
        <v>3185</v>
      </c>
      <c r="I141" s="14">
        <v>3403</v>
      </c>
      <c r="J141" s="12">
        <f t="shared" si="62"/>
        <v>2275</v>
      </c>
      <c r="K141" s="13">
        <v>1268</v>
      </c>
      <c r="L141" s="15">
        <v>1007</v>
      </c>
    </row>
    <row r="142" spans="2:12" ht="9.75" customHeight="1">
      <c r="B142" s="32">
        <v>6153</v>
      </c>
      <c r="C142" s="33" t="s">
        <v>6</v>
      </c>
      <c r="D142" s="12">
        <f t="shared" si="59"/>
        <v>17573</v>
      </c>
      <c r="E142" s="13">
        <f t="shared" si="60"/>
        <v>8637</v>
      </c>
      <c r="F142" s="14">
        <f t="shared" si="60"/>
        <v>8936</v>
      </c>
      <c r="G142" s="12">
        <f t="shared" si="61"/>
        <v>11769</v>
      </c>
      <c r="H142" s="13">
        <v>5561</v>
      </c>
      <c r="I142" s="14">
        <v>6208</v>
      </c>
      <c r="J142" s="12">
        <f t="shared" si="62"/>
        <v>5804</v>
      </c>
      <c r="K142" s="13">
        <v>3076</v>
      </c>
      <c r="L142" s="15">
        <v>2728</v>
      </c>
    </row>
    <row r="143" spans="2:12" ht="9.75" customHeight="1">
      <c r="B143" s="32">
        <v>6154</v>
      </c>
      <c r="C143" s="33" t="s">
        <v>108</v>
      </c>
      <c r="D143" s="12">
        <f t="shared" si="59"/>
        <v>3937</v>
      </c>
      <c r="E143" s="13">
        <f t="shared" si="60"/>
        <v>1926</v>
      </c>
      <c r="F143" s="14">
        <f t="shared" si="60"/>
        <v>2011</v>
      </c>
      <c r="G143" s="12">
        <f t="shared" si="61"/>
        <v>2754</v>
      </c>
      <c r="H143" s="13">
        <v>1352</v>
      </c>
      <c r="I143" s="14">
        <v>1402</v>
      </c>
      <c r="J143" s="12">
        <f t="shared" si="62"/>
        <v>1183</v>
      </c>
      <c r="K143" s="13">
        <v>574</v>
      </c>
      <c r="L143" s="15">
        <v>609</v>
      </c>
    </row>
    <row r="144" spans="2:12" ht="9.75" customHeight="1">
      <c r="B144" s="32">
        <v>6155</v>
      </c>
      <c r="C144" s="33" t="s">
        <v>109</v>
      </c>
      <c r="D144" s="12">
        <f t="shared" si="59"/>
        <v>905</v>
      </c>
      <c r="E144" s="13">
        <f t="shared" si="60"/>
        <v>447</v>
      </c>
      <c r="F144" s="14">
        <f t="shared" si="60"/>
        <v>458</v>
      </c>
      <c r="G144" s="12">
        <f t="shared" si="61"/>
        <v>685</v>
      </c>
      <c r="H144" s="13">
        <v>330</v>
      </c>
      <c r="I144" s="14">
        <v>355</v>
      </c>
      <c r="J144" s="12">
        <f t="shared" si="62"/>
        <v>220</v>
      </c>
      <c r="K144" s="13">
        <v>117</v>
      </c>
      <c r="L144" s="15">
        <v>103</v>
      </c>
    </row>
    <row r="145" spans="2:12" ht="9.75" customHeight="1">
      <c r="B145" s="32">
        <v>6156</v>
      </c>
      <c r="C145" s="33" t="s">
        <v>110</v>
      </c>
      <c r="D145" s="12">
        <f t="shared" si="59"/>
        <v>4568</v>
      </c>
      <c r="E145" s="13">
        <f t="shared" si="60"/>
        <v>2293</v>
      </c>
      <c r="F145" s="14">
        <f t="shared" si="60"/>
        <v>2275</v>
      </c>
      <c r="G145" s="12">
        <f t="shared" si="61"/>
        <v>3985</v>
      </c>
      <c r="H145" s="13">
        <v>1988</v>
      </c>
      <c r="I145" s="14">
        <v>1997</v>
      </c>
      <c r="J145" s="12">
        <f t="shared" si="62"/>
        <v>583</v>
      </c>
      <c r="K145" s="13">
        <v>305</v>
      </c>
      <c r="L145" s="15">
        <v>278</v>
      </c>
    </row>
    <row r="146" spans="2:12" ht="9.75" customHeight="1">
      <c r="B146" s="32">
        <v>6157</v>
      </c>
      <c r="C146" s="33" t="s">
        <v>111</v>
      </c>
      <c r="D146" s="12">
        <f t="shared" si="59"/>
        <v>1902</v>
      </c>
      <c r="E146" s="13">
        <f t="shared" si="60"/>
        <v>974</v>
      </c>
      <c r="F146" s="14">
        <f t="shared" si="60"/>
        <v>928</v>
      </c>
      <c r="G146" s="12">
        <f t="shared" si="61"/>
        <v>1554</v>
      </c>
      <c r="H146" s="13">
        <v>789</v>
      </c>
      <c r="I146" s="14">
        <v>765</v>
      </c>
      <c r="J146" s="12">
        <f t="shared" si="62"/>
        <v>348</v>
      </c>
      <c r="K146" s="13">
        <v>185</v>
      </c>
      <c r="L146" s="15">
        <v>163</v>
      </c>
    </row>
    <row r="147" spans="2:12" ht="9.75" customHeight="1">
      <c r="B147" s="32">
        <v>6158</v>
      </c>
      <c r="C147" s="33" t="s">
        <v>112</v>
      </c>
      <c r="D147" s="12">
        <f t="shared" si="59"/>
        <v>2594</v>
      </c>
      <c r="E147" s="13">
        <f t="shared" si="60"/>
        <v>1327</v>
      </c>
      <c r="F147" s="14">
        <f t="shared" si="60"/>
        <v>1267</v>
      </c>
      <c r="G147" s="12">
        <f t="shared" si="61"/>
        <v>2120</v>
      </c>
      <c r="H147" s="13">
        <v>1073</v>
      </c>
      <c r="I147" s="14">
        <v>1047</v>
      </c>
      <c r="J147" s="12">
        <f t="shared" si="62"/>
        <v>474</v>
      </c>
      <c r="K147" s="13">
        <v>254</v>
      </c>
      <c r="L147" s="15">
        <v>220</v>
      </c>
    </row>
    <row r="148" spans="2:12" ht="9.75" customHeight="1">
      <c r="B148" s="35">
        <v>6159</v>
      </c>
      <c r="C148" s="36" t="s">
        <v>113</v>
      </c>
      <c r="D148" s="20">
        <f t="shared" si="59"/>
        <v>4052</v>
      </c>
      <c r="E148" s="21">
        <f t="shared" si="60"/>
        <v>2019</v>
      </c>
      <c r="F148" s="22">
        <f t="shared" si="60"/>
        <v>2033</v>
      </c>
      <c r="G148" s="27">
        <f t="shared" si="61"/>
        <v>2957</v>
      </c>
      <c r="H148" s="21">
        <v>1447</v>
      </c>
      <c r="I148" s="22">
        <v>1510</v>
      </c>
      <c r="J148" s="20">
        <f t="shared" si="62"/>
        <v>1095</v>
      </c>
      <c r="K148" s="21">
        <v>572</v>
      </c>
      <c r="L148" s="23">
        <v>523</v>
      </c>
    </row>
    <row r="150" ht="11.25">
      <c r="B150" s="37" t="s">
        <v>160</v>
      </c>
    </row>
    <row r="151" ht="11.25">
      <c r="B151" s="38" t="s">
        <v>161</v>
      </c>
    </row>
    <row r="152" ht="11.25">
      <c r="B152" s="1" t="s">
        <v>177</v>
      </c>
    </row>
  </sheetData>
  <sheetProtection/>
  <mergeCells count="6">
    <mergeCell ref="B5:L5"/>
    <mergeCell ref="B6:C6"/>
    <mergeCell ref="D6:F6"/>
    <mergeCell ref="G6:I6"/>
    <mergeCell ref="J6:L6"/>
    <mergeCell ref="B9:C9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showGridLines="0" zoomScalePageLayoutView="0" workbookViewId="0" topLeftCell="A1">
      <pane xSplit="1" ySplit="9" topLeftCell="B10" activePane="bottomRight" state="frozen"/>
      <selection pane="topLeft" activeCell="A122" sqref="A122:IV122"/>
      <selection pane="topRight" activeCell="A122" sqref="A122:IV122"/>
      <selection pane="bottomLeft" activeCell="A122" sqref="A122:IV122"/>
      <selection pane="bottomRight" activeCell="A122" sqref="A122:IV122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11.421875" style="26" customWidth="1"/>
  </cols>
  <sheetData>
    <row r="1" ht="4.5" customHeight="1"/>
    <row r="2" ht="11.25">
      <c r="B2" s="25" t="s">
        <v>168</v>
      </c>
    </row>
    <row r="3" ht="11.25">
      <c r="B3" s="28" t="s">
        <v>173</v>
      </c>
    </row>
    <row r="4" ht="5.25" customHeight="1"/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</row>
    <row r="8" spans="2:12" s="7" customFormat="1" ht="3.75" customHeight="1">
      <c r="B8" s="30"/>
      <c r="C8" s="30"/>
      <c r="D8" s="39"/>
      <c r="E8" s="40"/>
      <c r="F8" s="41"/>
      <c r="G8" s="39"/>
      <c r="H8" s="40"/>
      <c r="I8" s="41"/>
      <c r="J8" s="39"/>
      <c r="K8" s="40"/>
      <c r="L8" s="42"/>
    </row>
    <row r="9" spans="2:12" s="2" customFormat="1" ht="32.25" customHeight="1">
      <c r="B9" s="73" t="s">
        <v>176</v>
      </c>
      <c r="C9" s="74"/>
      <c r="D9" s="66">
        <f aca="true" t="shared" si="0" ref="D9:L9">D139+D129+D122+D110+D104+D98+D91+D78+D65+D45+D37+D19+D10</f>
        <v>335696</v>
      </c>
      <c r="E9" s="57">
        <f t="shared" si="0"/>
        <v>166426</v>
      </c>
      <c r="F9" s="55">
        <f t="shared" si="0"/>
        <v>169270</v>
      </c>
      <c r="G9" s="66">
        <f t="shared" si="0"/>
        <v>258612</v>
      </c>
      <c r="H9" s="57">
        <f t="shared" si="0"/>
        <v>125386</v>
      </c>
      <c r="I9" s="55">
        <f t="shared" si="0"/>
        <v>133226</v>
      </c>
      <c r="J9" s="66">
        <f t="shared" si="0"/>
        <v>77084</v>
      </c>
      <c r="K9" s="57">
        <f t="shared" si="0"/>
        <v>41040</v>
      </c>
      <c r="L9" s="46">
        <f t="shared" si="0"/>
        <v>36044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1" ref="D10:L10">SUM(D11:D18)</f>
        <v>4452</v>
      </c>
      <c r="E10" s="9">
        <f t="shared" si="1"/>
        <v>2278</v>
      </c>
      <c r="F10" s="10">
        <f t="shared" si="1"/>
        <v>2174</v>
      </c>
      <c r="G10" s="8">
        <f t="shared" si="1"/>
        <v>3935</v>
      </c>
      <c r="H10" s="9">
        <f t="shared" si="1"/>
        <v>1995</v>
      </c>
      <c r="I10" s="10">
        <f t="shared" si="1"/>
        <v>1940</v>
      </c>
      <c r="J10" s="8">
        <f t="shared" si="1"/>
        <v>517</v>
      </c>
      <c r="K10" s="9">
        <f t="shared" si="1"/>
        <v>283</v>
      </c>
      <c r="L10" s="11">
        <f t="shared" si="1"/>
        <v>234</v>
      </c>
    </row>
    <row r="11" spans="2:12" ht="11.25" customHeight="1">
      <c r="B11" s="32">
        <v>6052</v>
      </c>
      <c r="C11" s="33" t="s">
        <v>7</v>
      </c>
      <c r="D11" s="12">
        <f aca="true" t="shared" si="2" ref="D11:D18">E11+F11</f>
        <v>411</v>
      </c>
      <c r="E11" s="13">
        <f aca="true" t="shared" si="3" ref="E11:E18">H11+K11</f>
        <v>217</v>
      </c>
      <c r="F11" s="14">
        <f aca="true" t="shared" si="4" ref="F11:F18">I11+L11</f>
        <v>194</v>
      </c>
      <c r="G11" s="12">
        <f aca="true" t="shared" si="5" ref="G11:G18">SUM(H11:I11)</f>
        <v>348</v>
      </c>
      <c r="H11" s="13">
        <v>185</v>
      </c>
      <c r="I11" s="14">
        <v>163</v>
      </c>
      <c r="J11" s="12">
        <f aca="true" t="shared" si="6" ref="J11:J18">K11+L11</f>
        <v>63</v>
      </c>
      <c r="K11" s="13">
        <v>32</v>
      </c>
      <c r="L11" s="15">
        <v>31</v>
      </c>
    </row>
    <row r="12" spans="2:12" ht="11.25" customHeight="1">
      <c r="B12" s="32">
        <v>6054</v>
      </c>
      <c r="C12" s="33" t="s">
        <v>8</v>
      </c>
      <c r="D12" s="12">
        <f t="shared" si="2"/>
        <v>145</v>
      </c>
      <c r="E12" s="13">
        <f t="shared" si="3"/>
        <v>74</v>
      </c>
      <c r="F12" s="14">
        <f t="shared" si="4"/>
        <v>71</v>
      </c>
      <c r="G12" s="12">
        <f t="shared" si="5"/>
        <v>133</v>
      </c>
      <c r="H12" s="13">
        <v>70</v>
      </c>
      <c r="I12" s="14">
        <v>63</v>
      </c>
      <c r="J12" s="12">
        <f t="shared" si="6"/>
        <v>12</v>
      </c>
      <c r="K12" s="13">
        <v>4</v>
      </c>
      <c r="L12" s="15">
        <v>8</v>
      </c>
    </row>
    <row r="13" spans="2:12" ht="11.25" customHeight="1">
      <c r="B13" s="32">
        <v>6056</v>
      </c>
      <c r="C13" s="33" t="s">
        <v>9</v>
      </c>
      <c r="D13" s="12">
        <f t="shared" si="2"/>
        <v>511</v>
      </c>
      <c r="E13" s="13">
        <f t="shared" si="3"/>
        <v>253</v>
      </c>
      <c r="F13" s="14">
        <f t="shared" si="4"/>
        <v>258</v>
      </c>
      <c r="G13" s="12">
        <f t="shared" si="5"/>
        <v>462</v>
      </c>
      <c r="H13" s="13">
        <v>229</v>
      </c>
      <c r="I13" s="14">
        <v>233</v>
      </c>
      <c r="J13" s="12">
        <f t="shared" si="6"/>
        <v>49</v>
      </c>
      <c r="K13" s="13">
        <v>24</v>
      </c>
      <c r="L13" s="15">
        <v>25</v>
      </c>
    </row>
    <row r="14" spans="2:12" ht="11.25" customHeight="1">
      <c r="B14" s="32">
        <v>6057</v>
      </c>
      <c r="C14" s="33" t="s">
        <v>10</v>
      </c>
      <c r="D14" s="12">
        <f t="shared" si="2"/>
        <v>927</v>
      </c>
      <c r="E14" s="13">
        <f t="shared" si="3"/>
        <v>491</v>
      </c>
      <c r="F14" s="14">
        <f t="shared" si="4"/>
        <v>436</v>
      </c>
      <c r="G14" s="12">
        <f t="shared" si="5"/>
        <v>799</v>
      </c>
      <c r="H14" s="13">
        <v>426</v>
      </c>
      <c r="I14" s="14">
        <v>373</v>
      </c>
      <c r="J14" s="12">
        <f t="shared" si="6"/>
        <v>128</v>
      </c>
      <c r="K14" s="13">
        <v>65</v>
      </c>
      <c r="L14" s="15">
        <v>63</v>
      </c>
    </row>
    <row r="15" spans="2:12" ht="11.25" customHeight="1">
      <c r="B15" s="32">
        <v>6058</v>
      </c>
      <c r="C15" s="33" t="s">
        <v>11</v>
      </c>
      <c r="D15" s="12">
        <f t="shared" si="2"/>
        <v>319</v>
      </c>
      <c r="E15" s="13">
        <f t="shared" si="3"/>
        <v>163</v>
      </c>
      <c r="F15" s="14">
        <f t="shared" si="4"/>
        <v>156</v>
      </c>
      <c r="G15" s="12">
        <f t="shared" si="5"/>
        <v>287</v>
      </c>
      <c r="H15" s="13">
        <v>147</v>
      </c>
      <c r="I15" s="14">
        <v>140</v>
      </c>
      <c r="J15" s="12">
        <f t="shared" si="6"/>
        <v>32</v>
      </c>
      <c r="K15" s="13">
        <v>16</v>
      </c>
      <c r="L15" s="15">
        <v>16</v>
      </c>
    </row>
    <row r="16" spans="2:12" ht="11.25" customHeight="1">
      <c r="B16" s="32">
        <v>6061</v>
      </c>
      <c r="C16" s="33" t="s">
        <v>12</v>
      </c>
      <c r="D16" s="12">
        <f t="shared" si="2"/>
        <v>286</v>
      </c>
      <c r="E16" s="13">
        <f t="shared" si="3"/>
        <v>147</v>
      </c>
      <c r="F16" s="14">
        <f t="shared" si="4"/>
        <v>139</v>
      </c>
      <c r="G16" s="12">
        <f t="shared" si="5"/>
        <v>253</v>
      </c>
      <c r="H16" s="13">
        <v>126</v>
      </c>
      <c r="I16" s="14">
        <v>127</v>
      </c>
      <c r="J16" s="12">
        <f t="shared" si="6"/>
        <v>33</v>
      </c>
      <c r="K16" s="13">
        <v>21</v>
      </c>
      <c r="L16" s="15">
        <v>12</v>
      </c>
    </row>
    <row r="17" spans="2:12" ht="11.25" customHeight="1">
      <c r="B17" s="32">
        <v>6076</v>
      </c>
      <c r="C17" s="33" t="s">
        <v>116</v>
      </c>
      <c r="D17" s="12">
        <f t="shared" si="2"/>
        <v>650</v>
      </c>
      <c r="E17" s="13">
        <f t="shared" si="3"/>
        <v>344</v>
      </c>
      <c r="F17" s="14">
        <f t="shared" si="4"/>
        <v>306</v>
      </c>
      <c r="G17" s="12">
        <f t="shared" si="5"/>
        <v>575</v>
      </c>
      <c r="H17" s="13">
        <v>301</v>
      </c>
      <c r="I17" s="14">
        <v>274</v>
      </c>
      <c r="J17" s="12">
        <f t="shared" si="6"/>
        <v>75</v>
      </c>
      <c r="K17" s="13">
        <v>43</v>
      </c>
      <c r="L17" s="15">
        <v>32</v>
      </c>
    </row>
    <row r="18" spans="2:12" ht="11.25" customHeight="1">
      <c r="B18" s="32">
        <v>6077</v>
      </c>
      <c r="C18" s="33" t="s">
        <v>182</v>
      </c>
      <c r="D18" s="12">
        <f t="shared" si="2"/>
        <v>1203</v>
      </c>
      <c r="E18" s="13">
        <f t="shared" si="3"/>
        <v>589</v>
      </c>
      <c r="F18" s="14">
        <f t="shared" si="4"/>
        <v>614</v>
      </c>
      <c r="G18" s="12">
        <f t="shared" si="5"/>
        <v>1078</v>
      </c>
      <c r="H18" s="13">
        <v>511</v>
      </c>
      <c r="I18" s="14">
        <v>567</v>
      </c>
      <c r="J18" s="12">
        <f t="shared" si="6"/>
        <v>125</v>
      </c>
      <c r="K18" s="13">
        <v>78</v>
      </c>
      <c r="L18" s="15">
        <v>47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10844</v>
      </c>
      <c r="E19" s="17">
        <f aca="true" t="shared" si="7" ref="E19:L19">SUM(E20:E36)</f>
        <v>5410</v>
      </c>
      <c r="F19" s="18">
        <f t="shared" si="7"/>
        <v>5434</v>
      </c>
      <c r="G19" s="16">
        <f t="shared" si="7"/>
        <v>9835</v>
      </c>
      <c r="H19" s="17">
        <f t="shared" si="7"/>
        <v>4879</v>
      </c>
      <c r="I19" s="18">
        <f t="shared" si="7"/>
        <v>4956</v>
      </c>
      <c r="J19" s="16">
        <f t="shared" si="7"/>
        <v>1009</v>
      </c>
      <c r="K19" s="17">
        <f t="shared" si="7"/>
        <v>531</v>
      </c>
      <c r="L19" s="19">
        <f t="shared" si="7"/>
        <v>478</v>
      </c>
    </row>
    <row r="20" spans="2:12" ht="11.25" customHeight="1">
      <c r="B20" s="32">
        <v>6172</v>
      </c>
      <c r="C20" s="33" t="s">
        <v>139</v>
      </c>
      <c r="D20" s="12">
        <f>E20+F20</f>
        <v>31</v>
      </c>
      <c r="E20" s="13">
        <f aca="true" t="shared" si="8" ref="E20:F23">H20+K20</f>
        <v>15</v>
      </c>
      <c r="F20" s="14">
        <f t="shared" si="8"/>
        <v>16</v>
      </c>
      <c r="G20" s="12">
        <f>H20+I20</f>
        <v>30</v>
      </c>
      <c r="H20" s="13">
        <v>15</v>
      </c>
      <c r="I20" s="14">
        <v>15</v>
      </c>
      <c r="J20" s="12">
        <f>K20+L20</f>
        <v>1</v>
      </c>
      <c r="K20" s="13"/>
      <c r="L20" s="15">
        <v>1</v>
      </c>
    </row>
    <row r="21" spans="2:12" ht="11.25" customHeight="1">
      <c r="B21" s="32">
        <v>6173</v>
      </c>
      <c r="C21" s="33" t="s">
        <v>140</v>
      </c>
      <c r="D21" s="12">
        <f>E21+F21</f>
        <v>894</v>
      </c>
      <c r="E21" s="13">
        <f t="shared" si="8"/>
        <v>442</v>
      </c>
      <c r="F21" s="14">
        <f t="shared" si="8"/>
        <v>452</v>
      </c>
      <c r="G21" s="12">
        <f>H21+I21</f>
        <v>804</v>
      </c>
      <c r="H21" s="13">
        <v>393</v>
      </c>
      <c r="I21" s="14">
        <v>411</v>
      </c>
      <c r="J21" s="12">
        <f>K21+L21</f>
        <v>90</v>
      </c>
      <c r="K21" s="13">
        <v>49</v>
      </c>
      <c r="L21" s="15">
        <v>41</v>
      </c>
    </row>
    <row r="22" spans="2:12" ht="11.25" customHeight="1">
      <c r="B22" s="32">
        <v>6177</v>
      </c>
      <c r="C22" s="33" t="s">
        <v>141</v>
      </c>
      <c r="D22" s="12">
        <f>E22+F22</f>
        <v>431</v>
      </c>
      <c r="E22" s="13">
        <f t="shared" si="8"/>
        <v>209</v>
      </c>
      <c r="F22" s="14">
        <f t="shared" si="8"/>
        <v>222</v>
      </c>
      <c r="G22" s="12">
        <f>H22+I22</f>
        <v>414</v>
      </c>
      <c r="H22" s="13">
        <v>203</v>
      </c>
      <c r="I22" s="14">
        <v>211</v>
      </c>
      <c r="J22" s="12">
        <f>K22+L22</f>
        <v>17</v>
      </c>
      <c r="K22" s="13">
        <v>6</v>
      </c>
      <c r="L22" s="15">
        <v>11</v>
      </c>
    </row>
    <row r="23" spans="2:12" ht="11.25" customHeight="1">
      <c r="B23" s="32">
        <v>6181</v>
      </c>
      <c r="C23" s="33" t="s">
        <v>142</v>
      </c>
      <c r="D23" s="12">
        <f>E23+F23</f>
        <v>498</v>
      </c>
      <c r="E23" s="13">
        <f t="shared" si="8"/>
        <v>243</v>
      </c>
      <c r="F23" s="14">
        <f t="shared" si="8"/>
        <v>255</v>
      </c>
      <c r="G23" s="12">
        <f>H23+I23</f>
        <v>431</v>
      </c>
      <c r="H23" s="13">
        <v>211</v>
      </c>
      <c r="I23" s="14">
        <v>220</v>
      </c>
      <c r="J23" s="12">
        <f>K23+L23</f>
        <v>67</v>
      </c>
      <c r="K23" s="13">
        <v>32</v>
      </c>
      <c r="L23" s="15">
        <v>35</v>
      </c>
    </row>
    <row r="24" spans="2:12" ht="11.25" customHeight="1">
      <c r="B24" s="32">
        <v>6191</v>
      </c>
      <c r="C24" s="33" t="s">
        <v>42</v>
      </c>
      <c r="D24" s="12">
        <f aca="true" t="shared" si="9" ref="D24:D33">E24+F24</f>
        <v>628</v>
      </c>
      <c r="E24" s="13">
        <f aca="true" t="shared" si="10" ref="E24:E33">H24+K24</f>
        <v>310</v>
      </c>
      <c r="F24" s="14">
        <f aca="true" t="shared" si="11" ref="F24:F33">I24+L24</f>
        <v>318</v>
      </c>
      <c r="G24" s="12">
        <f aca="true" t="shared" si="12" ref="G24:G33">H24+I24</f>
        <v>581</v>
      </c>
      <c r="H24" s="13">
        <v>285</v>
      </c>
      <c r="I24" s="14">
        <v>296</v>
      </c>
      <c r="J24" s="12">
        <f aca="true" t="shared" si="13" ref="J24:J33">K24+L24</f>
        <v>47</v>
      </c>
      <c r="K24" s="13">
        <v>25</v>
      </c>
      <c r="L24" s="15">
        <v>22</v>
      </c>
    </row>
    <row r="25" spans="2:12" ht="11.25" customHeight="1">
      <c r="B25" s="32">
        <v>6192</v>
      </c>
      <c r="C25" s="33" t="s">
        <v>43</v>
      </c>
      <c r="D25" s="12">
        <f t="shared" si="9"/>
        <v>288</v>
      </c>
      <c r="E25" s="13">
        <f t="shared" si="10"/>
        <v>142</v>
      </c>
      <c r="F25" s="14">
        <f t="shared" si="11"/>
        <v>146</v>
      </c>
      <c r="G25" s="12">
        <f t="shared" si="12"/>
        <v>279</v>
      </c>
      <c r="H25" s="13">
        <v>138</v>
      </c>
      <c r="I25" s="14">
        <v>141</v>
      </c>
      <c r="J25" s="12">
        <f t="shared" si="13"/>
        <v>9</v>
      </c>
      <c r="K25" s="13">
        <v>4</v>
      </c>
      <c r="L25" s="15">
        <v>5</v>
      </c>
    </row>
    <row r="26" spans="2:12" ht="11.25" customHeight="1">
      <c r="B26" s="32">
        <v>6193</v>
      </c>
      <c r="C26" s="33" t="s">
        <v>44</v>
      </c>
      <c r="D26" s="12">
        <f t="shared" si="9"/>
        <v>738</v>
      </c>
      <c r="E26" s="13">
        <f t="shared" si="10"/>
        <v>369</v>
      </c>
      <c r="F26" s="14">
        <f t="shared" si="11"/>
        <v>369</v>
      </c>
      <c r="G26" s="12">
        <f t="shared" si="12"/>
        <v>707</v>
      </c>
      <c r="H26" s="13">
        <v>352</v>
      </c>
      <c r="I26" s="14">
        <v>355</v>
      </c>
      <c r="J26" s="12">
        <f t="shared" si="13"/>
        <v>31</v>
      </c>
      <c r="K26" s="13">
        <v>17</v>
      </c>
      <c r="L26" s="15">
        <v>14</v>
      </c>
    </row>
    <row r="27" spans="2:12" ht="11.25" customHeight="1">
      <c r="B27" s="32">
        <v>6194</v>
      </c>
      <c r="C27" s="33" t="s">
        <v>45</v>
      </c>
      <c r="D27" s="12">
        <f t="shared" si="9"/>
        <v>453</v>
      </c>
      <c r="E27" s="13">
        <f t="shared" si="10"/>
        <v>227</v>
      </c>
      <c r="F27" s="14">
        <f t="shared" si="11"/>
        <v>226</v>
      </c>
      <c r="G27" s="12">
        <f t="shared" si="12"/>
        <v>436</v>
      </c>
      <c r="H27" s="13">
        <v>216</v>
      </c>
      <c r="I27" s="14">
        <v>220</v>
      </c>
      <c r="J27" s="12">
        <f t="shared" si="13"/>
        <v>17</v>
      </c>
      <c r="K27" s="13">
        <v>11</v>
      </c>
      <c r="L27" s="15">
        <v>6</v>
      </c>
    </row>
    <row r="28" spans="2:12" ht="11.25" customHeight="1">
      <c r="B28" s="32">
        <v>6195</v>
      </c>
      <c r="C28" s="33" t="s">
        <v>46</v>
      </c>
      <c r="D28" s="12">
        <f t="shared" si="9"/>
        <v>244</v>
      </c>
      <c r="E28" s="13">
        <f t="shared" si="10"/>
        <v>134</v>
      </c>
      <c r="F28" s="14">
        <f t="shared" si="11"/>
        <v>110</v>
      </c>
      <c r="G28" s="12">
        <f t="shared" si="12"/>
        <v>236</v>
      </c>
      <c r="H28" s="13">
        <v>131</v>
      </c>
      <c r="I28" s="14">
        <v>105</v>
      </c>
      <c r="J28" s="12">
        <f t="shared" si="13"/>
        <v>8</v>
      </c>
      <c r="K28" s="13">
        <v>3</v>
      </c>
      <c r="L28" s="15">
        <v>5</v>
      </c>
    </row>
    <row r="29" spans="2:12" ht="11.25" customHeight="1">
      <c r="B29" s="32">
        <v>6197</v>
      </c>
      <c r="C29" s="33" t="s">
        <v>47</v>
      </c>
      <c r="D29" s="12">
        <f t="shared" si="9"/>
        <v>353</v>
      </c>
      <c r="E29" s="13">
        <f t="shared" si="10"/>
        <v>173</v>
      </c>
      <c r="F29" s="14">
        <f t="shared" si="11"/>
        <v>180</v>
      </c>
      <c r="G29" s="12">
        <f t="shared" si="12"/>
        <v>341</v>
      </c>
      <c r="H29" s="13">
        <v>168</v>
      </c>
      <c r="I29" s="14">
        <v>173</v>
      </c>
      <c r="J29" s="12">
        <f t="shared" si="13"/>
        <v>12</v>
      </c>
      <c r="K29" s="13">
        <v>5</v>
      </c>
      <c r="L29" s="15">
        <v>7</v>
      </c>
    </row>
    <row r="30" spans="2:12" ht="11.25" customHeight="1">
      <c r="B30" s="32">
        <v>6198</v>
      </c>
      <c r="C30" s="33" t="s">
        <v>48</v>
      </c>
      <c r="D30" s="12">
        <f t="shared" si="9"/>
        <v>683</v>
      </c>
      <c r="E30" s="13">
        <f t="shared" si="10"/>
        <v>348</v>
      </c>
      <c r="F30" s="14">
        <f t="shared" si="11"/>
        <v>335</v>
      </c>
      <c r="G30" s="12">
        <f t="shared" si="12"/>
        <v>638</v>
      </c>
      <c r="H30" s="13">
        <v>325</v>
      </c>
      <c r="I30" s="14">
        <v>313</v>
      </c>
      <c r="J30" s="12">
        <f t="shared" si="13"/>
        <v>45</v>
      </c>
      <c r="K30" s="13">
        <v>23</v>
      </c>
      <c r="L30" s="15">
        <v>22</v>
      </c>
    </row>
    <row r="31" spans="2:12" ht="11.25" customHeight="1">
      <c r="B31" s="32">
        <v>6199</v>
      </c>
      <c r="C31" s="33" t="s">
        <v>49</v>
      </c>
      <c r="D31" s="12">
        <f t="shared" si="9"/>
        <v>1905</v>
      </c>
      <c r="E31" s="13">
        <f t="shared" si="10"/>
        <v>969</v>
      </c>
      <c r="F31" s="14">
        <f t="shared" si="11"/>
        <v>936</v>
      </c>
      <c r="G31" s="12">
        <f t="shared" si="12"/>
        <v>1633</v>
      </c>
      <c r="H31" s="13">
        <v>821</v>
      </c>
      <c r="I31" s="14">
        <v>812</v>
      </c>
      <c r="J31" s="12">
        <f t="shared" si="13"/>
        <v>272</v>
      </c>
      <c r="K31" s="13">
        <v>148</v>
      </c>
      <c r="L31" s="15">
        <v>124</v>
      </c>
    </row>
    <row r="32" spans="2:12" ht="11.25" customHeight="1">
      <c r="B32" s="32">
        <v>6201</v>
      </c>
      <c r="C32" s="33" t="s">
        <v>50</v>
      </c>
      <c r="D32" s="12">
        <f t="shared" si="9"/>
        <v>411</v>
      </c>
      <c r="E32" s="13">
        <f t="shared" si="10"/>
        <v>206</v>
      </c>
      <c r="F32" s="14">
        <f t="shared" si="11"/>
        <v>205</v>
      </c>
      <c r="G32" s="12">
        <f t="shared" si="12"/>
        <v>385</v>
      </c>
      <c r="H32" s="13">
        <v>194</v>
      </c>
      <c r="I32" s="14">
        <v>191</v>
      </c>
      <c r="J32" s="12">
        <f t="shared" si="13"/>
        <v>26</v>
      </c>
      <c r="K32" s="13">
        <v>12</v>
      </c>
      <c r="L32" s="15">
        <v>14</v>
      </c>
    </row>
    <row r="33" spans="2:12" ht="11.25" customHeight="1">
      <c r="B33" s="32">
        <v>6202</v>
      </c>
      <c r="C33" s="34" t="s">
        <v>149</v>
      </c>
      <c r="D33" s="12">
        <f t="shared" si="9"/>
        <v>576</v>
      </c>
      <c r="E33" s="13">
        <f t="shared" si="10"/>
        <v>278</v>
      </c>
      <c r="F33" s="14">
        <f t="shared" si="11"/>
        <v>298</v>
      </c>
      <c r="G33" s="12">
        <f t="shared" si="12"/>
        <v>540</v>
      </c>
      <c r="H33" s="13">
        <v>258</v>
      </c>
      <c r="I33" s="14">
        <v>282</v>
      </c>
      <c r="J33" s="12">
        <f t="shared" si="13"/>
        <v>36</v>
      </c>
      <c r="K33" s="13">
        <v>20</v>
      </c>
      <c r="L33" s="15">
        <v>16</v>
      </c>
    </row>
    <row r="34" spans="2:12" ht="11.25" customHeight="1">
      <c r="B34" s="32">
        <v>6203</v>
      </c>
      <c r="C34" s="34" t="s">
        <v>117</v>
      </c>
      <c r="D34" s="12">
        <f>E34+F34</f>
        <v>686</v>
      </c>
      <c r="E34" s="13">
        <f aca="true" t="shared" si="14" ref="E34:F36">H34+K34</f>
        <v>335</v>
      </c>
      <c r="F34" s="14">
        <f t="shared" si="14"/>
        <v>351</v>
      </c>
      <c r="G34" s="12">
        <f>H34+I34</f>
        <v>591</v>
      </c>
      <c r="H34" s="13">
        <v>282</v>
      </c>
      <c r="I34" s="14">
        <v>309</v>
      </c>
      <c r="J34" s="12">
        <f>K34+L34</f>
        <v>95</v>
      </c>
      <c r="K34" s="13">
        <v>53</v>
      </c>
      <c r="L34" s="15">
        <v>42</v>
      </c>
    </row>
    <row r="35" spans="2:12" ht="11.25" customHeight="1">
      <c r="B35" s="32">
        <v>6204</v>
      </c>
      <c r="C35" s="33" t="s">
        <v>118</v>
      </c>
      <c r="D35" s="12">
        <f>E35+F35</f>
        <v>1573</v>
      </c>
      <c r="E35" s="13">
        <f t="shared" si="14"/>
        <v>787</v>
      </c>
      <c r="F35" s="14">
        <f t="shared" si="14"/>
        <v>786</v>
      </c>
      <c r="G35" s="12">
        <f>H35+I35</f>
        <v>1388</v>
      </c>
      <c r="H35" s="13">
        <v>681</v>
      </c>
      <c r="I35" s="14">
        <v>707</v>
      </c>
      <c r="J35" s="12">
        <f>K35+L35</f>
        <v>185</v>
      </c>
      <c r="K35" s="13">
        <v>106</v>
      </c>
      <c r="L35" s="15">
        <v>79</v>
      </c>
    </row>
    <row r="36" spans="2:12" ht="11.25" customHeight="1">
      <c r="B36" s="32">
        <v>6205</v>
      </c>
      <c r="C36" s="33" t="s">
        <v>138</v>
      </c>
      <c r="D36" s="12">
        <f>E36+F36</f>
        <v>452</v>
      </c>
      <c r="E36" s="13">
        <f t="shared" si="14"/>
        <v>223</v>
      </c>
      <c r="F36" s="14">
        <f t="shared" si="14"/>
        <v>229</v>
      </c>
      <c r="G36" s="12">
        <f>H36+I36</f>
        <v>401</v>
      </c>
      <c r="H36" s="13">
        <v>206</v>
      </c>
      <c r="I36" s="14">
        <v>195</v>
      </c>
      <c r="J36" s="12">
        <f>K36+L36</f>
        <v>51</v>
      </c>
      <c r="K36" s="13">
        <v>17</v>
      </c>
      <c r="L36" s="15">
        <v>34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5" ref="D37:L37">SUM(D38:D44)</f>
        <v>26580</v>
      </c>
      <c r="E37" s="17">
        <f t="shared" si="15"/>
        <v>12927</v>
      </c>
      <c r="F37" s="18">
        <f t="shared" si="15"/>
        <v>13653</v>
      </c>
      <c r="G37" s="16">
        <f t="shared" si="15"/>
        <v>22768</v>
      </c>
      <c r="H37" s="17">
        <f t="shared" si="15"/>
        <v>10997</v>
      </c>
      <c r="I37" s="18">
        <f t="shared" si="15"/>
        <v>11771</v>
      </c>
      <c r="J37" s="16">
        <f t="shared" si="15"/>
        <v>3812</v>
      </c>
      <c r="K37" s="17">
        <f t="shared" si="15"/>
        <v>1930</v>
      </c>
      <c r="L37" s="19">
        <f t="shared" si="15"/>
        <v>1882</v>
      </c>
    </row>
    <row r="38" spans="2:12" ht="11.25" customHeight="1">
      <c r="B38" s="32">
        <v>6002</v>
      </c>
      <c r="C38" s="33" t="s">
        <v>17</v>
      </c>
      <c r="D38" s="12">
        <f aca="true" t="shared" si="16" ref="D38:D44">E38+F38</f>
        <v>13088</v>
      </c>
      <c r="E38" s="13">
        <f aca="true" t="shared" si="17" ref="E38:F44">H38+K38</f>
        <v>6255</v>
      </c>
      <c r="F38" s="14">
        <f t="shared" si="17"/>
        <v>6833</v>
      </c>
      <c r="G38" s="12">
        <f aca="true" t="shared" si="18" ref="G38:G44">H38+I38</f>
        <v>10939</v>
      </c>
      <c r="H38" s="13">
        <v>5202</v>
      </c>
      <c r="I38" s="14">
        <v>5737</v>
      </c>
      <c r="J38" s="12">
        <f aca="true" t="shared" si="19" ref="J38:J44">K38+L38</f>
        <v>2149</v>
      </c>
      <c r="K38" s="13">
        <v>1053</v>
      </c>
      <c r="L38" s="15">
        <v>1096</v>
      </c>
    </row>
    <row r="39" spans="2:12" ht="11.25" customHeight="1">
      <c r="B39" s="32">
        <v>6004</v>
      </c>
      <c r="C39" s="33" t="s">
        <v>18</v>
      </c>
      <c r="D39" s="12">
        <f t="shared" si="16"/>
        <v>345</v>
      </c>
      <c r="E39" s="13">
        <f t="shared" si="17"/>
        <v>167</v>
      </c>
      <c r="F39" s="14">
        <f t="shared" si="17"/>
        <v>178</v>
      </c>
      <c r="G39" s="12">
        <f t="shared" si="18"/>
        <v>327</v>
      </c>
      <c r="H39" s="13">
        <v>155</v>
      </c>
      <c r="I39" s="14">
        <v>172</v>
      </c>
      <c r="J39" s="12">
        <f t="shared" si="19"/>
        <v>18</v>
      </c>
      <c r="K39" s="13">
        <v>12</v>
      </c>
      <c r="L39" s="15">
        <v>6</v>
      </c>
    </row>
    <row r="40" spans="2:12" ht="11.25" customHeight="1">
      <c r="B40" s="32">
        <v>6007</v>
      </c>
      <c r="C40" s="33" t="s">
        <v>19</v>
      </c>
      <c r="D40" s="12">
        <f t="shared" si="16"/>
        <v>9808</v>
      </c>
      <c r="E40" s="13">
        <f t="shared" si="17"/>
        <v>4830</v>
      </c>
      <c r="F40" s="14">
        <f t="shared" si="17"/>
        <v>4978</v>
      </c>
      <c r="G40" s="12">
        <f t="shared" si="18"/>
        <v>8404</v>
      </c>
      <c r="H40" s="13">
        <v>4098</v>
      </c>
      <c r="I40" s="14">
        <v>4306</v>
      </c>
      <c r="J40" s="12">
        <f t="shared" si="19"/>
        <v>1404</v>
      </c>
      <c r="K40" s="13">
        <v>732</v>
      </c>
      <c r="L40" s="15">
        <v>672</v>
      </c>
    </row>
    <row r="41" spans="2:12" ht="11.25" customHeight="1">
      <c r="B41" s="32">
        <v>6008</v>
      </c>
      <c r="C41" s="33" t="s">
        <v>20</v>
      </c>
      <c r="D41" s="12">
        <f t="shared" si="16"/>
        <v>2041</v>
      </c>
      <c r="E41" s="13">
        <f t="shared" si="17"/>
        <v>1037</v>
      </c>
      <c r="F41" s="14">
        <f t="shared" si="17"/>
        <v>1004</v>
      </c>
      <c r="G41" s="12">
        <f t="shared" si="18"/>
        <v>1891</v>
      </c>
      <c r="H41" s="13">
        <v>956</v>
      </c>
      <c r="I41" s="14">
        <v>935</v>
      </c>
      <c r="J41" s="12">
        <f t="shared" si="19"/>
        <v>150</v>
      </c>
      <c r="K41" s="13">
        <v>81</v>
      </c>
      <c r="L41" s="15">
        <v>69</v>
      </c>
    </row>
    <row r="42" spans="2:12" ht="11.25" customHeight="1">
      <c r="B42" s="32">
        <v>6009</v>
      </c>
      <c r="C42" s="33" t="s">
        <v>21</v>
      </c>
      <c r="D42" s="12">
        <f t="shared" si="16"/>
        <v>319</v>
      </c>
      <c r="E42" s="13">
        <f t="shared" si="17"/>
        <v>150</v>
      </c>
      <c r="F42" s="14">
        <f t="shared" si="17"/>
        <v>169</v>
      </c>
      <c r="G42" s="12">
        <f t="shared" si="18"/>
        <v>313</v>
      </c>
      <c r="H42" s="13">
        <v>147</v>
      </c>
      <c r="I42" s="14">
        <v>166</v>
      </c>
      <c r="J42" s="12">
        <f t="shared" si="19"/>
        <v>6</v>
      </c>
      <c r="K42" s="13">
        <v>3</v>
      </c>
      <c r="L42" s="15">
        <v>3</v>
      </c>
    </row>
    <row r="43" spans="2:12" ht="11.25" customHeight="1">
      <c r="B43" s="32">
        <v>6010</v>
      </c>
      <c r="C43" s="33" t="s">
        <v>22</v>
      </c>
      <c r="D43" s="12">
        <f t="shared" si="16"/>
        <v>895</v>
      </c>
      <c r="E43" s="13">
        <f t="shared" si="17"/>
        <v>437</v>
      </c>
      <c r="F43" s="14">
        <f t="shared" si="17"/>
        <v>458</v>
      </c>
      <c r="G43" s="12">
        <f t="shared" si="18"/>
        <v>830</v>
      </c>
      <c r="H43" s="13">
        <v>399</v>
      </c>
      <c r="I43" s="14">
        <v>431</v>
      </c>
      <c r="J43" s="12">
        <f t="shared" si="19"/>
        <v>65</v>
      </c>
      <c r="K43" s="13">
        <v>38</v>
      </c>
      <c r="L43" s="15">
        <v>27</v>
      </c>
    </row>
    <row r="44" spans="2:12" ht="11.25" customHeight="1">
      <c r="B44" s="32">
        <v>6011</v>
      </c>
      <c r="C44" s="33" t="s">
        <v>23</v>
      </c>
      <c r="D44" s="12">
        <f t="shared" si="16"/>
        <v>84</v>
      </c>
      <c r="E44" s="13">
        <f t="shared" si="17"/>
        <v>51</v>
      </c>
      <c r="F44" s="14">
        <f t="shared" si="17"/>
        <v>33</v>
      </c>
      <c r="G44" s="12">
        <f t="shared" si="18"/>
        <v>64</v>
      </c>
      <c r="H44" s="13">
        <v>40</v>
      </c>
      <c r="I44" s="14">
        <v>24</v>
      </c>
      <c r="J44" s="12">
        <f t="shared" si="19"/>
        <v>20</v>
      </c>
      <c r="K44" s="13">
        <v>11</v>
      </c>
      <c r="L44" s="15">
        <v>9</v>
      </c>
    </row>
    <row r="45" spans="2:12" s="25" customFormat="1" ht="19.5" customHeight="1">
      <c r="B45" s="31">
        <v>2313</v>
      </c>
      <c r="C45" s="24" t="s">
        <v>144</v>
      </c>
      <c r="D45" s="16">
        <f aca="true" t="shared" si="20" ref="D45:L45">SUM(D46:D64)</f>
        <v>28412</v>
      </c>
      <c r="E45" s="17">
        <f t="shared" si="20"/>
        <v>14253</v>
      </c>
      <c r="F45" s="18">
        <f t="shared" si="20"/>
        <v>14159</v>
      </c>
      <c r="G45" s="16">
        <f t="shared" si="20"/>
        <v>22257</v>
      </c>
      <c r="H45" s="17">
        <f t="shared" si="20"/>
        <v>10942</v>
      </c>
      <c r="I45" s="18">
        <f t="shared" si="20"/>
        <v>11315</v>
      </c>
      <c r="J45" s="16">
        <f t="shared" si="20"/>
        <v>6155</v>
      </c>
      <c r="K45" s="17">
        <f t="shared" si="20"/>
        <v>3311</v>
      </c>
      <c r="L45" s="19">
        <f t="shared" si="20"/>
        <v>2844</v>
      </c>
    </row>
    <row r="46" spans="2:12" ht="11.25" customHeight="1">
      <c r="B46" s="32">
        <v>6281</v>
      </c>
      <c r="C46" s="33" t="s">
        <v>24</v>
      </c>
      <c r="D46" s="12">
        <f aca="true" t="shared" si="21" ref="D46:D64">E46+F46</f>
        <v>1300</v>
      </c>
      <c r="E46" s="13">
        <f aca="true" t="shared" si="22" ref="E46:E64">H46+K46</f>
        <v>652</v>
      </c>
      <c r="F46" s="14">
        <f aca="true" t="shared" si="23" ref="F46:F64">I46+L46</f>
        <v>648</v>
      </c>
      <c r="G46" s="12">
        <f aca="true" t="shared" si="24" ref="G46:G64">H46+I46</f>
        <v>1200</v>
      </c>
      <c r="H46" s="13">
        <v>606</v>
      </c>
      <c r="I46" s="14">
        <v>594</v>
      </c>
      <c r="J46" s="12">
        <f aca="true" t="shared" si="25" ref="J46:J64">K46+L46</f>
        <v>100</v>
      </c>
      <c r="K46" s="13">
        <v>46</v>
      </c>
      <c r="L46" s="15">
        <v>54</v>
      </c>
    </row>
    <row r="47" spans="2:12" ht="11.25" customHeight="1">
      <c r="B47" s="32">
        <v>6282</v>
      </c>
      <c r="C47" s="33" t="s">
        <v>25</v>
      </c>
      <c r="D47" s="12">
        <f t="shared" si="21"/>
        <v>201</v>
      </c>
      <c r="E47" s="13">
        <f t="shared" si="22"/>
        <v>94</v>
      </c>
      <c r="F47" s="14">
        <f t="shared" si="23"/>
        <v>107</v>
      </c>
      <c r="G47" s="12">
        <f t="shared" si="24"/>
        <v>198</v>
      </c>
      <c r="H47" s="13">
        <v>93</v>
      </c>
      <c r="I47" s="14">
        <v>105</v>
      </c>
      <c r="J47" s="12">
        <f t="shared" si="25"/>
        <v>3</v>
      </c>
      <c r="K47" s="13">
        <v>1</v>
      </c>
      <c r="L47" s="15">
        <v>2</v>
      </c>
    </row>
    <row r="48" spans="2:12" ht="11.25" customHeight="1">
      <c r="B48" s="32">
        <v>6283</v>
      </c>
      <c r="C48" s="33" t="s">
        <v>26</v>
      </c>
      <c r="D48" s="12">
        <f t="shared" si="21"/>
        <v>302</v>
      </c>
      <c r="E48" s="13">
        <f t="shared" si="22"/>
        <v>154</v>
      </c>
      <c r="F48" s="14">
        <f t="shared" si="23"/>
        <v>148</v>
      </c>
      <c r="G48" s="12">
        <f t="shared" si="24"/>
        <v>292</v>
      </c>
      <c r="H48" s="13">
        <v>149</v>
      </c>
      <c r="I48" s="14">
        <v>143</v>
      </c>
      <c r="J48" s="12">
        <f t="shared" si="25"/>
        <v>10</v>
      </c>
      <c r="K48" s="13">
        <v>5</v>
      </c>
      <c r="L48" s="15">
        <v>5</v>
      </c>
    </row>
    <row r="49" spans="2:12" ht="11.25" customHeight="1">
      <c r="B49" s="32">
        <v>6285</v>
      </c>
      <c r="C49" s="33" t="s">
        <v>27</v>
      </c>
      <c r="D49" s="12">
        <f t="shared" si="21"/>
        <v>1351</v>
      </c>
      <c r="E49" s="13">
        <f t="shared" si="22"/>
        <v>673</v>
      </c>
      <c r="F49" s="14">
        <f t="shared" si="23"/>
        <v>678</v>
      </c>
      <c r="G49" s="12">
        <f t="shared" si="24"/>
        <v>1221</v>
      </c>
      <c r="H49" s="13">
        <v>607</v>
      </c>
      <c r="I49" s="14">
        <v>614</v>
      </c>
      <c r="J49" s="12">
        <f t="shared" si="25"/>
        <v>130</v>
      </c>
      <c r="K49" s="13">
        <v>66</v>
      </c>
      <c r="L49" s="15">
        <v>64</v>
      </c>
    </row>
    <row r="50" spans="2:12" ht="11.25" customHeight="1">
      <c r="B50" s="32">
        <v>6286</v>
      </c>
      <c r="C50" s="33" t="s">
        <v>28</v>
      </c>
      <c r="D50" s="12">
        <f t="shared" si="21"/>
        <v>668</v>
      </c>
      <c r="E50" s="13">
        <f t="shared" si="22"/>
        <v>339</v>
      </c>
      <c r="F50" s="14">
        <f t="shared" si="23"/>
        <v>329</v>
      </c>
      <c r="G50" s="12">
        <f t="shared" si="24"/>
        <v>591</v>
      </c>
      <c r="H50" s="13">
        <v>296</v>
      </c>
      <c r="I50" s="14">
        <v>295</v>
      </c>
      <c r="J50" s="12">
        <f t="shared" si="25"/>
        <v>77</v>
      </c>
      <c r="K50" s="13">
        <v>43</v>
      </c>
      <c r="L50" s="15">
        <v>34</v>
      </c>
    </row>
    <row r="51" spans="2:12" ht="11.25" customHeight="1">
      <c r="B51" s="32">
        <v>6287</v>
      </c>
      <c r="C51" s="33" t="s">
        <v>29</v>
      </c>
      <c r="D51" s="12">
        <f t="shared" si="21"/>
        <v>446</v>
      </c>
      <c r="E51" s="13">
        <f t="shared" si="22"/>
        <v>220</v>
      </c>
      <c r="F51" s="14">
        <f t="shared" si="23"/>
        <v>226</v>
      </c>
      <c r="G51" s="12">
        <f t="shared" si="24"/>
        <v>320</v>
      </c>
      <c r="H51" s="13">
        <v>152</v>
      </c>
      <c r="I51" s="14">
        <v>168</v>
      </c>
      <c r="J51" s="12">
        <f t="shared" si="25"/>
        <v>126</v>
      </c>
      <c r="K51" s="13">
        <v>68</v>
      </c>
      <c r="L51" s="15">
        <v>58</v>
      </c>
    </row>
    <row r="52" spans="2:12" ht="11.25" customHeight="1">
      <c r="B52" s="32">
        <v>6288</v>
      </c>
      <c r="C52" s="33" t="s">
        <v>145</v>
      </c>
      <c r="D52" s="12">
        <f t="shared" si="21"/>
        <v>391</v>
      </c>
      <c r="E52" s="13">
        <f t="shared" si="22"/>
        <v>189</v>
      </c>
      <c r="F52" s="14">
        <f t="shared" si="23"/>
        <v>202</v>
      </c>
      <c r="G52" s="12">
        <f t="shared" si="24"/>
        <v>337</v>
      </c>
      <c r="H52" s="13">
        <v>160</v>
      </c>
      <c r="I52" s="14">
        <v>177</v>
      </c>
      <c r="J52" s="12">
        <f t="shared" si="25"/>
        <v>54</v>
      </c>
      <c r="K52" s="13">
        <v>29</v>
      </c>
      <c r="L52" s="15">
        <v>25</v>
      </c>
    </row>
    <row r="53" spans="2:12" ht="11.25" customHeight="1">
      <c r="B53" s="32">
        <v>6289</v>
      </c>
      <c r="C53" s="33" t="s">
        <v>146</v>
      </c>
      <c r="D53" s="12">
        <f t="shared" si="21"/>
        <v>369</v>
      </c>
      <c r="E53" s="13">
        <f t="shared" si="22"/>
        <v>167</v>
      </c>
      <c r="F53" s="14">
        <f t="shared" si="23"/>
        <v>202</v>
      </c>
      <c r="G53" s="12">
        <f t="shared" si="24"/>
        <v>332</v>
      </c>
      <c r="H53" s="13">
        <v>153</v>
      </c>
      <c r="I53" s="14">
        <v>179</v>
      </c>
      <c r="J53" s="12">
        <f t="shared" si="25"/>
        <v>37</v>
      </c>
      <c r="K53" s="13">
        <v>14</v>
      </c>
      <c r="L53" s="15">
        <v>23</v>
      </c>
    </row>
    <row r="54" spans="2:12" ht="11.25" customHeight="1">
      <c r="B54" s="32">
        <v>6290</v>
      </c>
      <c r="C54" s="33" t="s">
        <v>147</v>
      </c>
      <c r="D54" s="12">
        <f t="shared" si="21"/>
        <v>1621</v>
      </c>
      <c r="E54" s="13">
        <f t="shared" si="22"/>
        <v>837</v>
      </c>
      <c r="F54" s="14">
        <f t="shared" si="23"/>
        <v>784</v>
      </c>
      <c r="G54" s="12">
        <f t="shared" si="24"/>
        <v>1129</v>
      </c>
      <c r="H54" s="13">
        <v>548</v>
      </c>
      <c r="I54" s="14">
        <v>581</v>
      </c>
      <c r="J54" s="12">
        <f t="shared" si="25"/>
        <v>492</v>
      </c>
      <c r="K54" s="13">
        <v>289</v>
      </c>
      <c r="L54" s="15">
        <v>203</v>
      </c>
    </row>
    <row r="55" spans="2:12" ht="11.25" customHeight="1">
      <c r="B55" s="32">
        <v>6291</v>
      </c>
      <c r="C55" s="33" t="s">
        <v>148</v>
      </c>
      <c r="D55" s="12">
        <f t="shared" si="21"/>
        <v>1043</v>
      </c>
      <c r="E55" s="13">
        <f t="shared" si="22"/>
        <v>515</v>
      </c>
      <c r="F55" s="14">
        <f t="shared" si="23"/>
        <v>528</v>
      </c>
      <c r="G55" s="12">
        <f t="shared" si="24"/>
        <v>922</v>
      </c>
      <c r="H55" s="13">
        <v>455</v>
      </c>
      <c r="I55" s="14">
        <v>467</v>
      </c>
      <c r="J55" s="12">
        <f t="shared" si="25"/>
        <v>121</v>
      </c>
      <c r="K55" s="13">
        <v>60</v>
      </c>
      <c r="L55" s="15">
        <v>61</v>
      </c>
    </row>
    <row r="56" spans="2:12" ht="11.25" customHeight="1">
      <c r="B56" s="32">
        <v>6292</v>
      </c>
      <c r="C56" s="33" t="s">
        <v>34</v>
      </c>
      <c r="D56" s="12">
        <f t="shared" si="21"/>
        <v>2290</v>
      </c>
      <c r="E56" s="13">
        <f t="shared" si="22"/>
        <v>1140</v>
      </c>
      <c r="F56" s="14">
        <f t="shared" si="23"/>
        <v>1150</v>
      </c>
      <c r="G56" s="12">
        <f t="shared" si="24"/>
        <v>2081</v>
      </c>
      <c r="H56" s="13">
        <v>1037</v>
      </c>
      <c r="I56" s="14">
        <v>1044</v>
      </c>
      <c r="J56" s="12">
        <f t="shared" si="25"/>
        <v>209</v>
      </c>
      <c r="K56" s="13">
        <v>103</v>
      </c>
      <c r="L56" s="15">
        <v>106</v>
      </c>
    </row>
    <row r="57" spans="2:12" ht="11.25" customHeight="1">
      <c r="B57" s="32">
        <v>6293</v>
      </c>
      <c r="C57" s="33" t="s">
        <v>35</v>
      </c>
      <c r="D57" s="12">
        <f t="shared" si="21"/>
        <v>1098</v>
      </c>
      <c r="E57" s="13">
        <f t="shared" si="22"/>
        <v>536</v>
      </c>
      <c r="F57" s="14">
        <f t="shared" si="23"/>
        <v>562</v>
      </c>
      <c r="G57" s="12">
        <f t="shared" si="24"/>
        <v>1014</v>
      </c>
      <c r="H57" s="13">
        <v>488</v>
      </c>
      <c r="I57" s="14">
        <v>526</v>
      </c>
      <c r="J57" s="12">
        <f t="shared" si="25"/>
        <v>84</v>
      </c>
      <c r="K57" s="13">
        <v>48</v>
      </c>
      <c r="L57" s="15">
        <v>36</v>
      </c>
    </row>
    <row r="58" spans="2:12" ht="11.25" customHeight="1">
      <c r="B58" s="32">
        <v>6294</v>
      </c>
      <c r="C58" s="33" t="s">
        <v>36</v>
      </c>
      <c r="D58" s="12">
        <f t="shared" si="21"/>
        <v>550</v>
      </c>
      <c r="E58" s="13">
        <f t="shared" si="22"/>
        <v>279</v>
      </c>
      <c r="F58" s="14">
        <f t="shared" si="23"/>
        <v>271</v>
      </c>
      <c r="G58" s="12">
        <f t="shared" si="24"/>
        <v>532</v>
      </c>
      <c r="H58" s="13">
        <v>267</v>
      </c>
      <c r="I58" s="14">
        <v>265</v>
      </c>
      <c r="J58" s="12">
        <f t="shared" si="25"/>
        <v>18</v>
      </c>
      <c r="K58" s="13">
        <v>12</v>
      </c>
      <c r="L58" s="15">
        <v>6</v>
      </c>
    </row>
    <row r="59" spans="2:12" ht="11.25" customHeight="1">
      <c r="B59" s="32">
        <v>6295</v>
      </c>
      <c r="C59" s="33" t="s">
        <v>37</v>
      </c>
      <c r="D59" s="12">
        <f t="shared" si="21"/>
        <v>1222</v>
      </c>
      <c r="E59" s="13">
        <f t="shared" si="22"/>
        <v>631</v>
      </c>
      <c r="F59" s="14">
        <f t="shared" si="23"/>
        <v>591</v>
      </c>
      <c r="G59" s="12">
        <f t="shared" si="24"/>
        <v>556</v>
      </c>
      <c r="H59" s="13">
        <v>287</v>
      </c>
      <c r="I59" s="14">
        <v>269</v>
      </c>
      <c r="J59" s="12">
        <f t="shared" si="25"/>
        <v>666</v>
      </c>
      <c r="K59" s="13">
        <v>344</v>
      </c>
      <c r="L59" s="15">
        <v>322</v>
      </c>
    </row>
    <row r="60" spans="2:12" ht="11.25" customHeight="1">
      <c r="B60" s="32">
        <v>6296</v>
      </c>
      <c r="C60" s="33" t="s">
        <v>38</v>
      </c>
      <c r="D60" s="12">
        <f t="shared" si="21"/>
        <v>468</v>
      </c>
      <c r="E60" s="13">
        <f t="shared" si="22"/>
        <v>236</v>
      </c>
      <c r="F60" s="14">
        <f t="shared" si="23"/>
        <v>232</v>
      </c>
      <c r="G60" s="12">
        <f t="shared" si="24"/>
        <v>456</v>
      </c>
      <c r="H60" s="13">
        <v>230</v>
      </c>
      <c r="I60" s="14">
        <v>226</v>
      </c>
      <c r="J60" s="12">
        <f t="shared" si="25"/>
        <v>12</v>
      </c>
      <c r="K60" s="13">
        <v>6</v>
      </c>
      <c r="L60" s="15">
        <v>6</v>
      </c>
    </row>
    <row r="61" spans="2:12" ht="11.25" customHeight="1">
      <c r="B61" s="32">
        <v>6297</v>
      </c>
      <c r="C61" s="33" t="s">
        <v>0</v>
      </c>
      <c r="D61" s="12">
        <f t="shared" si="21"/>
        <v>7665</v>
      </c>
      <c r="E61" s="13">
        <f t="shared" si="22"/>
        <v>3839</v>
      </c>
      <c r="F61" s="14">
        <f t="shared" si="23"/>
        <v>3826</v>
      </c>
      <c r="G61" s="12">
        <f t="shared" si="24"/>
        <v>5999</v>
      </c>
      <c r="H61" s="13">
        <v>2918</v>
      </c>
      <c r="I61" s="14">
        <v>3081</v>
      </c>
      <c r="J61" s="12">
        <f t="shared" si="25"/>
        <v>1666</v>
      </c>
      <c r="K61" s="13">
        <v>921</v>
      </c>
      <c r="L61" s="15">
        <v>745</v>
      </c>
    </row>
    <row r="62" spans="2:12" ht="11.25" customHeight="1">
      <c r="B62" s="32">
        <v>6298</v>
      </c>
      <c r="C62" s="33" t="s">
        <v>39</v>
      </c>
      <c r="D62" s="12">
        <f t="shared" si="21"/>
        <v>1380</v>
      </c>
      <c r="E62" s="13">
        <f t="shared" si="22"/>
        <v>670</v>
      </c>
      <c r="F62" s="14">
        <f t="shared" si="23"/>
        <v>710</v>
      </c>
      <c r="G62" s="12">
        <f t="shared" si="24"/>
        <v>1335</v>
      </c>
      <c r="H62" s="13">
        <v>645</v>
      </c>
      <c r="I62" s="14">
        <v>690</v>
      </c>
      <c r="J62" s="12">
        <f t="shared" si="25"/>
        <v>45</v>
      </c>
      <c r="K62" s="13">
        <v>25</v>
      </c>
      <c r="L62" s="15">
        <v>20</v>
      </c>
    </row>
    <row r="63" spans="2:12" ht="11.25" customHeight="1">
      <c r="B63" s="32">
        <v>6299</v>
      </c>
      <c r="C63" s="33" t="s">
        <v>40</v>
      </c>
      <c r="D63" s="12">
        <f t="shared" si="21"/>
        <v>288</v>
      </c>
      <c r="E63" s="13">
        <f t="shared" si="22"/>
        <v>152</v>
      </c>
      <c r="F63" s="14">
        <f t="shared" si="23"/>
        <v>136</v>
      </c>
      <c r="G63" s="12">
        <f t="shared" si="24"/>
        <v>266</v>
      </c>
      <c r="H63" s="13">
        <v>139</v>
      </c>
      <c r="I63" s="14">
        <v>127</v>
      </c>
      <c r="J63" s="12">
        <f t="shared" si="25"/>
        <v>22</v>
      </c>
      <c r="K63" s="13">
        <v>13</v>
      </c>
      <c r="L63" s="15">
        <v>9</v>
      </c>
    </row>
    <row r="64" spans="2:12" ht="11.25" customHeight="1">
      <c r="B64" s="32">
        <v>6300</v>
      </c>
      <c r="C64" s="33" t="s">
        <v>41</v>
      </c>
      <c r="D64" s="12">
        <f t="shared" si="21"/>
        <v>5759</v>
      </c>
      <c r="E64" s="13">
        <f t="shared" si="22"/>
        <v>2930</v>
      </c>
      <c r="F64" s="14">
        <f t="shared" si="23"/>
        <v>2829</v>
      </c>
      <c r="G64" s="12">
        <f t="shared" si="24"/>
        <v>3476</v>
      </c>
      <c r="H64" s="13">
        <v>1712</v>
      </c>
      <c r="I64" s="14">
        <v>1764</v>
      </c>
      <c r="J64" s="12">
        <f t="shared" si="25"/>
        <v>2283</v>
      </c>
      <c r="K64" s="13">
        <v>1218</v>
      </c>
      <c r="L64" s="15">
        <v>1065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12368</v>
      </c>
      <c r="E65" s="17">
        <f aca="true" t="shared" si="26" ref="E65:L65">SUM(E66:E77)</f>
        <v>6215</v>
      </c>
      <c r="F65" s="18">
        <f t="shared" si="26"/>
        <v>6153</v>
      </c>
      <c r="G65" s="16">
        <f t="shared" si="26"/>
        <v>10541</v>
      </c>
      <c r="H65" s="17">
        <f t="shared" si="26"/>
        <v>5207</v>
      </c>
      <c r="I65" s="18">
        <f t="shared" si="26"/>
        <v>5334</v>
      </c>
      <c r="J65" s="16">
        <f t="shared" si="26"/>
        <v>1827</v>
      </c>
      <c r="K65" s="17">
        <f t="shared" si="26"/>
        <v>1008</v>
      </c>
      <c r="L65" s="19">
        <f t="shared" si="26"/>
        <v>819</v>
      </c>
    </row>
    <row r="66" spans="2:12" ht="11.25" customHeight="1">
      <c r="B66" s="32">
        <v>6101</v>
      </c>
      <c r="C66" s="33" t="s">
        <v>51</v>
      </c>
      <c r="D66" s="12">
        <f>SUM(E66:F66)</f>
        <v>780</v>
      </c>
      <c r="E66" s="13">
        <f aca="true" t="shared" si="27" ref="E66:E74">H66+K66</f>
        <v>409</v>
      </c>
      <c r="F66" s="14">
        <f aca="true" t="shared" si="28" ref="F66:F74">I66+L66</f>
        <v>371</v>
      </c>
      <c r="G66" s="12">
        <f aca="true" t="shared" si="29" ref="G66:G74">H66+I66</f>
        <v>714</v>
      </c>
      <c r="H66" s="13">
        <v>367</v>
      </c>
      <c r="I66" s="14">
        <v>347</v>
      </c>
      <c r="J66" s="12">
        <f aca="true" t="shared" si="30" ref="J66:J74">K66+L66</f>
        <v>66</v>
      </c>
      <c r="K66" s="13">
        <v>42</v>
      </c>
      <c r="L66" s="15">
        <v>24</v>
      </c>
    </row>
    <row r="67" spans="2:12" ht="11.25" customHeight="1">
      <c r="B67" s="32">
        <v>6102</v>
      </c>
      <c r="C67" s="33" t="s">
        <v>52</v>
      </c>
      <c r="D67" s="12">
        <f aca="true" t="shared" si="31" ref="D67:D74">E67+F67</f>
        <v>243</v>
      </c>
      <c r="E67" s="13">
        <f t="shared" si="27"/>
        <v>115</v>
      </c>
      <c r="F67" s="14">
        <f t="shared" si="28"/>
        <v>128</v>
      </c>
      <c r="G67" s="12">
        <f t="shared" si="29"/>
        <v>218</v>
      </c>
      <c r="H67" s="13">
        <v>104</v>
      </c>
      <c r="I67" s="14">
        <v>114</v>
      </c>
      <c r="J67" s="12">
        <f t="shared" si="30"/>
        <v>25</v>
      </c>
      <c r="K67" s="13">
        <v>11</v>
      </c>
      <c r="L67" s="15">
        <v>14</v>
      </c>
    </row>
    <row r="68" spans="2:12" ht="11.25" customHeight="1">
      <c r="B68" s="32">
        <v>6104</v>
      </c>
      <c r="C68" s="33" t="s">
        <v>53</v>
      </c>
      <c r="D68" s="12">
        <f t="shared" si="31"/>
        <v>189</v>
      </c>
      <c r="E68" s="13">
        <f t="shared" si="27"/>
        <v>100</v>
      </c>
      <c r="F68" s="14">
        <f t="shared" si="28"/>
        <v>89</v>
      </c>
      <c r="G68" s="12">
        <f t="shared" si="29"/>
        <v>181</v>
      </c>
      <c r="H68" s="13">
        <v>95</v>
      </c>
      <c r="I68" s="14">
        <v>86</v>
      </c>
      <c r="J68" s="12">
        <f t="shared" si="30"/>
        <v>8</v>
      </c>
      <c r="K68" s="13">
        <v>5</v>
      </c>
      <c r="L68" s="15">
        <v>3</v>
      </c>
    </row>
    <row r="69" spans="2:12" ht="11.25" customHeight="1">
      <c r="B69" s="32">
        <v>6109</v>
      </c>
      <c r="C69" s="33" t="s">
        <v>55</v>
      </c>
      <c r="D69" s="12">
        <f t="shared" si="31"/>
        <v>120</v>
      </c>
      <c r="E69" s="13">
        <f t="shared" si="27"/>
        <v>64</v>
      </c>
      <c r="F69" s="14">
        <f t="shared" si="28"/>
        <v>56</v>
      </c>
      <c r="G69" s="12">
        <f t="shared" si="29"/>
        <v>97</v>
      </c>
      <c r="H69" s="13">
        <v>49</v>
      </c>
      <c r="I69" s="14">
        <v>48</v>
      </c>
      <c r="J69" s="12">
        <f t="shared" si="30"/>
        <v>23</v>
      </c>
      <c r="K69" s="13">
        <v>15</v>
      </c>
      <c r="L69" s="15">
        <v>8</v>
      </c>
    </row>
    <row r="70" spans="2:12" ht="11.25" customHeight="1">
      <c r="B70" s="32">
        <v>6110</v>
      </c>
      <c r="C70" s="33" t="s">
        <v>1</v>
      </c>
      <c r="D70" s="12">
        <f t="shared" si="31"/>
        <v>3915</v>
      </c>
      <c r="E70" s="13">
        <f t="shared" si="27"/>
        <v>1951</v>
      </c>
      <c r="F70" s="14">
        <f t="shared" si="28"/>
        <v>1964</v>
      </c>
      <c r="G70" s="12">
        <f t="shared" si="29"/>
        <v>3401</v>
      </c>
      <c r="H70" s="13">
        <v>1679</v>
      </c>
      <c r="I70" s="14">
        <v>1722</v>
      </c>
      <c r="J70" s="12">
        <f t="shared" si="30"/>
        <v>514</v>
      </c>
      <c r="K70" s="13">
        <v>272</v>
      </c>
      <c r="L70" s="15">
        <v>242</v>
      </c>
    </row>
    <row r="71" spans="2:12" ht="11.25" customHeight="1">
      <c r="B71" s="32">
        <v>6111</v>
      </c>
      <c r="C71" s="33" t="s">
        <v>56</v>
      </c>
      <c r="D71" s="12">
        <f t="shared" si="31"/>
        <v>1475</v>
      </c>
      <c r="E71" s="13">
        <f t="shared" si="27"/>
        <v>750</v>
      </c>
      <c r="F71" s="14">
        <f t="shared" si="28"/>
        <v>725</v>
      </c>
      <c r="G71" s="12">
        <f t="shared" si="29"/>
        <v>934</v>
      </c>
      <c r="H71" s="13">
        <v>445</v>
      </c>
      <c r="I71" s="14">
        <v>489</v>
      </c>
      <c r="J71" s="12">
        <f t="shared" si="30"/>
        <v>541</v>
      </c>
      <c r="K71" s="13">
        <v>305</v>
      </c>
      <c r="L71" s="15">
        <v>236</v>
      </c>
    </row>
    <row r="72" spans="2:12" ht="11.25" customHeight="1">
      <c r="B72" s="32">
        <v>6112</v>
      </c>
      <c r="C72" s="33" t="s">
        <v>57</v>
      </c>
      <c r="D72" s="12">
        <f t="shared" si="31"/>
        <v>125</v>
      </c>
      <c r="E72" s="13">
        <f t="shared" si="27"/>
        <v>59</v>
      </c>
      <c r="F72" s="14">
        <f t="shared" si="28"/>
        <v>66</v>
      </c>
      <c r="G72" s="12">
        <f t="shared" si="29"/>
        <v>120</v>
      </c>
      <c r="H72" s="13">
        <v>55</v>
      </c>
      <c r="I72" s="14">
        <v>65</v>
      </c>
      <c r="J72" s="12">
        <f t="shared" si="30"/>
        <v>5</v>
      </c>
      <c r="K72" s="13">
        <v>4</v>
      </c>
      <c r="L72" s="15">
        <v>1</v>
      </c>
    </row>
    <row r="73" spans="2:12" ht="11.25" customHeight="1">
      <c r="B73" s="32">
        <v>6113</v>
      </c>
      <c r="C73" s="33" t="s">
        <v>58</v>
      </c>
      <c r="D73" s="12">
        <f t="shared" si="31"/>
        <v>1465</v>
      </c>
      <c r="E73" s="13">
        <f t="shared" si="27"/>
        <v>746</v>
      </c>
      <c r="F73" s="14">
        <f t="shared" si="28"/>
        <v>719</v>
      </c>
      <c r="G73" s="12">
        <f t="shared" si="29"/>
        <v>1251</v>
      </c>
      <c r="H73" s="13">
        <v>627</v>
      </c>
      <c r="I73" s="14">
        <v>624</v>
      </c>
      <c r="J73" s="12">
        <f t="shared" si="30"/>
        <v>214</v>
      </c>
      <c r="K73" s="13">
        <v>119</v>
      </c>
      <c r="L73" s="15">
        <v>95</v>
      </c>
    </row>
    <row r="74" spans="2:12" ht="11.25" customHeight="1">
      <c r="B74" s="32">
        <v>6116</v>
      </c>
      <c r="C74" s="33" t="s">
        <v>59</v>
      </c>
      <c r="D74" s="12">
        <f t="shared" si="31"/>
        <v>615</v>
      </c>
      <c r="E74" s="13">
        <f t="shared" si="27"/>
        <v>316</v>
      </c>
      <c r="F74" s="14">
        <f t="shared" si="28"/>
        <v>299</v>
      </c>
      <c r="G74" s="12">
        <f t="shared" si="29"/>
        <v>574</v>
      </c>
      <c r="H74" s="13">
        <v>296</v>
      </c>
      <c r="I74" s="14">
        <v>278</v>
      </c>
      <c r="J74" s="12">
        <f t="shared" si="30"/>
        <v>41</v>
      </c>
      <c r="K74" s="13">
        <v>20</v>
      </c>
      <c r="L74" s="15">
        <v>21</v>
      </c>
    </row>
    <row r="75" spans="2:12" ht="11.25" customHeight="1">
      <c r="B75" s="32">
        <v>6117</v>
      </c>
      <c r="C75" s="33" t="s">
        <v>54</v>
      </c>
      <c r="D75" s="12">
        <f>E75+F75</f>
        <v>415</v>
      </c>
      <c r="E75" s="13">
        <f aca="true" t="shared" si="32" ref="E75:F77">H75+K75</f>
        <v>203</v>
      </c>
      <c r="F75" s="14">
        <f t="shared" si="32"/>
        <v>212</v>
      </c>
      <c r="G75" s="12">
        <f>H75+I75</f>
        <v>390</v>
      </c>
      <c r="H75" s="13">
        <v>192</v>
      </c>
      <c r="I75" s="14">
        <v>198</v>
      </c>
      <c r="J75" s="12">
        <f>K75+L75</f>
        <v>25</v>
      </c>
      <c r="K75" s="13">
        <v>11</v>
      </c>
      <c r="L75" s="15">
        <v>14</v>
      </c>
    </row>
    <row r="76" spans="2:12" ht="11.25" customHeight="1">
      <c r="B76" s="32">
        <v>6118</v>
      </c>
      <c r="C76" s="33" t="s">
        <v>119</v>
      </c>
      <c r="D76" s="12">
        <f>E76+F76</f>
        <v>1909</v>
      </c>
      <c r="E76" s="13">
        <f t="shared" si="32"/>
        <v>970</v>
      </c>
      <c r="F76" s="14">
        <f t="shared" si="32"/>
        <v>939</v>
      </c>
      <c r="G76" s="12">
        <f>H76+I76</f>
        <v>1666</v>
      </c>
      <c r="H76" s="13">
        <v>831</v>
      </c>
      <c r="I76" s="14">
        <v>835</v>
      </c>
      <c r="J76" s="12">
        <f>K76+L76</f>
        <v>243</v>
      </c>
      <c r="K76" s="13">
        <v>139</v>
      </c>
      <c r="L76" s="15">
        <v>104</v>
      </c>
    </row>
    <row r="77" spans="2:12" ht="11.25" customHeight="1">
      <c r="B77" s="32">
        <v>6119</v>
      </c>
      <c r="C77" s="33" t="s">
        <v>127</v>
      </c>
      <c r="D77" s="12">
        <f>E77+F77</f>
        <v>1117</v>
      </c>
      <c r="E77" s="13">
        <f t="shared" si="32"/>
        <v>532</v>
      </c>
      <c r="F77" s="14">
        <f t="shared" si="32"/>
        <v>585</v>
      </c>
      <c r="G77" s="12">
        <f>H77+I77</f>
        <v>995</v>
      </c>
      <c r="H77" s="13">
        <v>467</v>
      </c>
      <c r="I77" s="14">
        <v>528</v>
      </c>
      <c r="J77" s="12">
        <f>K77+L77</f>
        <v>122</v>
      </c>
      <c r="K77" s="13">
        <v>65</v>
      </c>
      <c r="L77" s="15">
        <v>57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48906</v>
      </c>
      <c r="E78" s="17">
        <f aca="true" t="shared" si="33" ref="E78:L78">SUM(E79:E90)</f>
        <v>24185</v>
      </c>
      <c r="F78" s="18">
        <f t="shared" si="33"/>
        <v>24721</v>
      </c>
      <c r="G78" s="16">
        <f t="shared" si="33"/>
        <v>34163</v>
      </c>
      <c r="H78" s="17">
        <f t="shared" si="33"/>
        <v>16478</v>
      </c>
      <c r="I78" s="18">
        <f t="shared" si="33"/>
        <v>17685</v>
      </c>
      <c r="J78" s="16">
        <f t="shared" si="33"/>
        <v>14743</v>
      </c>
      <c r="K78" s="17">
        <f t="shared" si="33"/>
        <v>7707</v>
      </c>
      <c r="L78" s="19">
        <f t="shared" si="33"/>
        <v>7036</v>
      </c>
    </row>
    <row r="79" spans="2:12" ht="11.25" customHeight="1">
      <c r="B79" s="32">
        <v>6232</v>
      </c>
      <c r="C79" s="33" t="s">
        <v>60</v>
      </c>
      <c r="D79" s="12">
        <f aca="true" t="shared" si="34" ref="D79:D88">E79+F79</f>
        <v>3410</v>
      </c>
      <c r="E79" s="13">
        <f aca="true" t="shared" si="35" ref="E79:E88">H79+K79</f>
        <v>1705</v>
      </c>
      <c r="F79" s="14">
        <f aca="true" t="shared" si="36" ref="F79:F88">I79+L79</f>
        <v>1705</v>
      </c>
      <c r="G79" s="12">
        <f aca="true" t="shared" si="37" ref="G79:G88">SUM(H79:I79)</f>
        <v>2818</v>
      </c>
      <c r="H79" s="13">
        <v>1381</v>
      </c>
      <c r="I79" s="14">
        <v>1437</v>
      </c>
      <c r="J79" s="12">
        <f aca="true" t="shared" si="38" ref="J79:J88">K79+L79</f>
        <v>592</v>
      </c>
      <c r="K79" s="13">
        <v>324</v>
      </c>
      <c r="L79" s="15">
        <v>268</v>
      </c>
    </row>
    <row r="80" spans="2:12" ht="11.25" customHeight="1">
      <c r="B80" s="32">
        <v>6235</v>
      </c>
      <c r="C80" s="33" t="s">
        <v>61</v>
      </c>
      <c r="D80" s="12">
        <f t="shared" si="34"/>
        <v>1632</v>
      </c>
      <c r="E80" s="13">
        <f t="shared" si="35"/>
        <v>829</v>
      </c>
      <c r="F80" s="14">
        <f t="shared" si="36"/>
        <v>803</v>
      </c>
      <c r="G80" s="12">
        <f t="shared" si="37"/>
        <v>903</v>
      </c>
      <c r="H80" s="13">
        <v>440</v>
      </c>
      <c r="I80" s="14">
        <v>463</v>
      </c>
      <c r="J80" s="12">
        <f t="shared" si="38"/>
        <v>729</v>
      </c>
      <c r="K80" s="13">
        <v>389</v>
      </c>
      <c r="L80" s="15">
        <v>340</v>
      </c>
    </row>
    <row r="81" spans="2:12" ht="11.25" customHeight="1">
      <c r="B81" s="32">
        <v>6238</v>
      </c>
      <c r="C81" s="33" t="s">
        <v>62</v>
      </c>
      <c r="D81" s="12">
        <f t="shared" si="34"/>
        <v>2311</v>
      </c>
      <c r="E81" s="13">
        <f t="shared" si="35"/>
        <v>1141</v>
      </c>
      <c r="F81" s="14">
        <f t="shared" si="36"/>
        <v>1170</v>
      </c>
      <c r="G81" s="12">
        <f t="shared" si="37"/>
        <v>1839</v>
      </c>
      <c r="H81" s="13">
        <v>893</v>
      </c>
      <c r="I81" s="14">
        <v>946</v>
      </c>
      <c r="J81" s="12">
        <f t="shared" si="38"/>
        <v>472</v>
      </c>
      <c r="K81" s="13">
        <v>248</v>
      </c>
      <c r="L81" s="15">
        <v>224</v>
      </c>
    </row>
    <row r="82" spans="2:12" ht="11.25" customHeight="1">
      <c r="B82" s="32">
        <v>6239</v>
      </c>
      <c r="C82" s="33" t="s">
        <v>63</v>
      </c>
      <c r="D82" s="12">
        <f t="shared" si="34"/>
        <v>561</v>
      </c>
      <c r="E82" s="13">
        <f t="shared" si="35"/>
        <v>282</v>
      </c>
      <c r="F82" s="14">
        <f t="shared" si="36"/>
        <v>279</v>
      </c>
      <c r="G82" s="12">
        <f t="shared" si="37"/>
        <v>439</v>
      </c>
      <c r="H82" s="13">
        <v>216</v>
      </c>
      <c r="I82" s="14">
        <v>223</v>
      </c>
      <c r="J82" s="12">
        <f t="shared" si="38"/>
        <v>122</v>
      </c>
      <c r="K82" s="13">
        <v>66</v>
      </c>
      <c r="L82" s="15">
        <v>56</v>
      </c>
    </row>
    <row r="83" spans="2:12" ht="11.25" customHeight="1">
      <c r="B83" s="32">
        <v>6240</v>
      </c>
      <c r="C83" s="33" t="s">
        <v>64</v>
      </c>
      <c r="D83" s="12">
        <f t="shared" si="34"/>
        <v>3986</v>
      </c>
      <c r="E83" s="13">
        <f t="shared" si="35"/>
        <v>2004</v>
      </c>
      <c r="F83" s="14">
        <f t="shared" si="36"/>
        <v>1982</v>
      </c>
      <c r="G83" s="12">
        <f t="shared" si="37"/>
        <v>2755</v>
      </c>
      <c r="H83" s="13">
        <v>1359</v>
      </c>
      <c r="I83" s="14">
        <v>1396</v>
      </c>
      <c r="J83" s="12">
        <f t="shared" si="38"/>
        <v>1231</v>
      </c>
      <c r="K83" s="13">
        <v>645</v>
      </c>
      <c r="L83" s="15">
        <v>586</v>
      </c>
    </row>
    <row r="84" spans="2:12" ht="11.25" customHeight="1">
      <c r="B84" s="32">
        <v>6241</v>
      </c>
      <c r="C84" s="33" t="s">
        <v>65</v>
      </c>
      <c r="D84" s="12">
        <f t="shared" si="34"/>
        <v>1349</v>
      </c>
      <c r="E84" s="13">
        <f t="shared" si="35"/>
        <v>648</v>
      </c>
      <c r="F84" s="14">
        <f t="shared" si="36"/>
        <v>701</v>
      </c>
      <c r="G84" s="12">
        <f t="shared" si="37"/>
        <v>1147</v>
      </c>
      <c r="H84" s="13">
        <v>548</v>
      </c>
      <c r="I84" s="14">
        <v>599</v>
      </c>
      <c r="J84" s="12">
        <f t="shared" si="38"/>
        <v>202</v>
      </c>
      <c r="K84" s="13">
        <v>100</v>
      </c>
      <c r="L84" s="15">
        <v>102</v>
      </c>
    </row>
    <row r="85" spans="2:12" ht="11.25" customHeight="1">
      <c r="B85" s="32">
        <v>6246</v>
      </c>
      <c r="C85" s="33" t="s">
        <v>66</v>
      </c>
      <c r="D85" s="12">
        <f t="shared" si="34"/>
        <v>2269</v>
      </c>
      <c r="E85" s="13">
        <f t="shared" si="35"/>
        <v>1107</v>
      </c>
      <c r="F85" s="14">
        <f t="shared" si="36"/>
        <v>1162</v>
      </c>
      <c r="G85" s="12">
        <f t="shared" si="37"/>
        <v>1803</v>
      </c>
      <c r="H85" s="13">
        <v>874</v>
      </c>
      <c r="I85" s="14">
        <v>929</v>
      </c>
      <c r="J85" s="12">
        <f t="shared" si="38"/>
        <v>466</v>
      </c>
      <c r="K85" s="13">
        <v>233</v>
      </c>
      <c r="L85" s="15">
        <v>233</v>
      </c>
    </row>
    <row r="86" spans="2:12" ht="11.25" customHeight="1">
      <c r="B86" s="32">
        <v>6248</v>
      </c>
      <c r="C86" s="33" t="s">
        <v>2</v>
      </c>
      <c r="D86" s="12">
        <f t="shared" si="34"/>
        <v>16711</v>
      </c>
      <c r="E86" s="13">
        <f t="shared" si="35"/>
        <v>8146</v>
      </c>
      <c r="F86" s="14">
        <f t="shared" si="36"/>
        <v>8565</v>
      </c>
      <c r="G86" s="12">
        <f t="shared" si="37"/>
        <v>11349</v>
      </c>
      <c r="H86" s="13">
        <v>5302</v>
      </c>
      <c r="I86" s="14">
        <v>6047</v>
      </c>
      <c r="J86" s="12">
        <f t="shared" si="38"/>
        <v>5362</v>
      </c>
      <c r="K86" s="13">
        <v>2844</v>
      </c>
      <c r="L86" s="15">
        <v>2518</v>
      </c>
    </row>
    <row r="87" spans="2:12" ht="11.25" customHeight="1">
      <c r="B87" s="32">
        <v>6249</v>
      </c>
      <c r="C87" s="33" t="s">
        <v>67</v>
      </c>
      <c r="D87" s="12">
        <f t="shared" si="34"/>
        <v>1213</v>
      </c>
      <c r="E87" s="13">
        <f t="shared" si="35"/>
        <v>601</v>
      </c>
      <c r="F87" s="14">
        <f t="shared" si="36"/>
        <v>612</v>
      </c>
      <c r="G87" s="12">
        <f t="shared" si="37"/>
        <v>1046</v>
      </c>
      <c r="H87" s="13">
        <v>514</v>
      </c>
      <c r="I87" s="14">
        <v>532</v>
      </c>
      <c r="J87" s="12">
        <f t="shared" si="38"/>
        <v>167</v>
      </c>
      <c r="K87" s="13">
        <v>87</v>
      </c>
      <c r="L87" s="15">
        <v>80</v>
      </c>
    </row>
    <row r="88" spans="2:12" ht="11.25" customHeight="1">
      <c r="B88" s="32">
        <v>6250</v>
      </c>
      <c r="C88" s="33" t="s">
        <v>68</v>
      </c>
      <c r="D88" s="12">
        <f t="shared" si="34"/>
        <v>1817</v>
      </c>
      <c r="E88" s="13">
        <f t="shared" si="35"/>
        <v>911</v>
      </c>
      <c r="F88" s="14">
        <f t="shared" si="36"/>
        <v>906</v>
      </c>
      <c r="G88" s="12">
        <f t="shared" si="37"/>
        <v>1516</v>
      </c>
      <c r="H88" s="13">
        <v>747</v>
      </c>
      <c r="I88" s="14">
        <v>769</v>
      </c>
      <c r="J88" s="12">
        <f t="shared" si="38"/>
        <v>301</v>
      </c>
      <c r="K88" s="13">
        <v>164</v>
      </c>
      <c r="L88" s="15">
        <v>137</v>
      </c>
    </row>
    <row r="89" spans="2:12" ht="11.25" customHeight="1">
      <c r="B89" s="32">
        <v>6252</v>
      </c>
      <c r="C89" s="33" t="s">
        <v>120</v>
      </c>
      <c r="D89" s="12">
        <f>E89+F89</f>
        <v>2716</v>
      </c>
      <c r="E89" s="13">
        <f>H89+K89</f>
        <v>1402</v>
      </c>
      <c r="F89" s="14">
        <f>I89+L89</f>
        <v>1314</v>
      </c>
      <c r="G89" s="12">
        <f>SUM(H89:I89)</f>
        <v>2139</v>
      </c>
      <c r="H89" s="13">
        <v>1080</v>
      </c>
      <c r="I89" s="14">
        <v>1059</v>
      </c>
      <c r="J89" s="12">
        <f>K89+L89</f>
        <v>577</v>
      </c>
      <c r="K89" s="13">
        <v>322</v>
      </c>
      <c r="L89" s="15">
        <v>255</v>
      </c>
    </row>
    <row r="90" spans="2:12" ht="11.25" customHeight="1">
      <c r="B90" s="32">
        <v>6253</v>
      </c>
      <c r="C90" s="53" t="s">
        <v>184</v>
      </c>
      <c r="D90" s="12">
        <f>E90+F90</f>
        <v>10931</v>
      </c>
      <c r="E90" s="13">
        <f>H90+K90</f>
        <v>5409</v>
      </c>
      <c r="F90" s="14">
        <f>I90+L90</f>
        <v>5522</v>
      </c>
      <c r="G90" s="12">
        <f>SUM(H90:I90)</f>
        <v>6409</v>
      </c>
      <c r="H90" s="13">
        <v>3124</v>
      </c>
      <c r="I90" s="14">
        <v>3285</v>
      </c>
      <c r="J90" s="12">
        <f>K90+L90</f>
        <v>4522</v>
      </c>
      <c r="K90" s="13">
        <v>2285</v>
      </c>
      <c r="L90" s="15">
        <v>2237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10682</v>
      </c>
      <c r="E91" s="17">
        <f aca="true" t="shared" si="39" ref="E91:L91">SUM(E92:E97)</f>
        <v>5299</v>
      </c>
      <c r="F91" s="18">
        <f t="shared" si="39"/>
        <v>5383</v>
      </c>
      <c r="G91" s="16">
        <f t="shared" si="39"/>
        <v>9475</v>
      </c>
      <c r="H91" s="17">
        <f t="shared" si="39"/>
        <v>4665</v>
      </c>
      <c r="I91" s="18">
        <f t="shared" si="39"/>
        <v>4810</v>
      </c>
      <c r="J91" s="16">
        <f t="shared" si="39"/>
        <v>1207</v>
      </c>
      <c r="K91" s="17">
        <f t="shared" si="39"/>
        <v>634</v>
      </c>
      <c r="L91" s="19">
        <f t="shared" si="39"/>
        <v>573</v>
      </c>
    </row>
    <row r="92" spans="2:12" ht="11.25" customHeight="1">
      <c r="B92" s="32">
        <v>6082</v>
      </c>
      <c r="C92" s="33" t="s">
        <v>69</v>
      </c>
      <c r="D92" s="12">
        <f aca="true" t="shared" si="40" ref="D92:D97">E92+F92</f>
        <v>3922</v>
      </c>
      <c r="E92" s="13">
        <f aca="true" t="shared" si="41" ref="E92:F96">H92+K92</f>
        <v>1955</v>
      </c>
      <c r="F92" s="14">
        <f t="shared" si="41"/>
        <v>1967</v>
      </c>
      <c r="G92" s="12">
        <f aca="true" t="shared" si="42" ref="G92:G97">SUM(H92:I92)</f>
        <v>3390</v>
      </c>
      <c r="H92" s="13">
        <v>1688</v>
      </c>
      <c r="I92" s="14">
        <v>1702</v>
      </c>
      <c r="J92" s="12">
        <f aca="true" t="shared" si="43" ref="J92:J97">K92+L92</f>
        <v>532</v>
      </c>
      <c r="K92" s="13">
        <v>267</v>
      </c>
      <c r="L92" s="15">
        <v>265</v>
      </c>
    </row>
    <row r="93" spans="2:12" ht="11.25" customHeight="1">
      <c r="B93" s="32">
        <v>6083</v>
      </c>
      <c r="C93" s="33" t="s">
        <v>70</v>
      </c>
      <c r="D93" s="12">
        <f t="shared" si="40"/>
        <v>1689</v>
      </c>
      <c r="E93" s="13">
        <f t="shared" si="41"/>
        <v>857</v>
      </c>
      <c r="F93" s="14">
        <f t="shared" si="41"/>
        <v>832</v>
      </c>
      <c r="G93" s="12">
        <f t="shared" si="42"/>
        <v>1522</v>
      </c>
      <c r="H93" s="13">
        <v>773</v>
      </c>
      <c r="I93" s="14">
        <v>749</v>
      </c>
      <c r="J93" s="12">
        <f t="shared" si="43"/>
        <v>167</v>
      </c>
      <c r="K93" s="13">
        <v>84</v>
      </c>
      <c r="L93" s="15">
        <v>83</v>
      </c>
    </row>
    <row r="94" spans="2:12" ht="11.25" customHeight="1">
      <c r="B94" s="32">
        <v>6084</v>
      </c>
      <c r="C94" s="33" t="s">
        <v>71</v>
      </c>
      <c r="D94" s="12">
        <f t="shared" si="40"/>
        <v>1362</v>
      </c>
      <c r="E94" s="13">
        <f t="shared" si="41"/>
        <v>661</v>
      </c>
      <c r="F94" s="14">
        <f t="shared" si="41"/>
        <v>701</v>
      </c>
      <c r="G94" s="12">
        <f t="shared" si="42"/>
        <v>1282</v>
      </c>
      <c r="H94" s="13">
        <v>628</v>
      </c>
      <c r="I94" s="14">
        <v>654</v>
      </c>
      <c r="J94" s="12">
        <f t="shared" si="43"/>
        <v>80</v>
      </c>
      <c r="K94" s="13">
        <v>33</v>
      </c>
      <c r="L94" s="15">
        <v>47</v>
      </c>
    </row>
    <row r="95" spans="2:12" ht="11.25" customHeight="1">
      <c r="B95" s="32">
        <v>6087</v>
      </c>
      <c r="C95" s="33" t="s">
        <v>72</v>
      </c>
      <c r="D95" s="12">
        <f t="shared" si="40"/>
        <v>875</v>
      </c>
      <c r="E95" s="13">
        <f t="shared" si="41"/>
        <v>432</v>
      </c>
      <c r="F95" s="14">
        <f t="shared" si="41"/>
        <v>443</v>
      </c>
      <c r="G95" s="12">
        <f t="shared" si="42"/>
        <v>830</v>
      </c>
      <c r="H95" s="13">
        <v>402</v>
      </c>
      <c r="I95" s="14">
        <v>428</v>
      </c>
      <c r="J95" s="12">
        <f t="shared" si="43"/>
        <v>45</v>
      </c>
      <c r="K95" s="13">
        <v>30</v>
      </c>
      <c r="L95" s="15">
        <v>15</v>
      </c>
    </row>
    <row r="96" spans="2:12" ht="11.25" customHeight="1">
      <c r="B96" s="32">
        <v>6089</v>
      </c>
      <c r="C96" s="33" t="s">
        <v>73</v>
      </c>
      <c r="D96" s="12">
        <f t="shared" si="40"/>
        <v>1801</v>
      </c>
      <c r="E96" s="13">
        <f t="shared" si="41"/>
        <v>907</v>
      </c>
      <c r="F96" s="14">
        <f t="shared" si="41"/>
        <v>894</v>
      </c>
      <c r="G96" s="12">
        <f t="shared" si="42"/>
        <v>1525</v>
      </c>
      <c r="H96" s="13">
        <v>747</v>
      </c>
      <c r="I96" s="14">
        <v>778</v>
      </c>
      <c r="J96" s="12">
        <f t="shared" si="43"/>
        <v>276</v>
      </c>
      <c r="K96" s="13">
        <v>160</v>
      </c>
      <c r="L96" s="15">
        <v>116</v>
      </c>
    </row>
    <row r="97" spans="2:12" ht="11.25" customHeight="1">
      <c r="B97" s="32">
        <v>6090</v>
      </c>
      <c r="C97" s="33" t="s">
        <v>121</v>
      </c>
      <c r="D97" s="12">
        <f t="shared" si="40"/>
        <v>1033</v>
      </c>
      <c r="E97" s="13">
        <f>H97+K97</f>
        <v>487</v>
      </c>
      <c r="F97" s="14">
        <f>I97+L97</f>
        <v>546</v>
      </c>
      <c r="G97" s="12">
        <f t="shared" si="42"/>
        <v>926</v>
      </c>
      <c r="H97" s="13">
        <v>427</v>
      </c>
      <c r="I97" s="14">
        <v>499</v>
      </c>
      <c r="J97" s="12">
        <f t="shared" si="43"/>
        <v>107</v>
      </c>
      <c r="K97" s="13">
        <v>60</v>
      </c>
      <c r="L97" s="15">
        <v>47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44" ref="D98:L98">SUM(D99:D103)</f>
        <v>46279</v>
      </c>
      <c r="E98" s="17">
        <f t="shared" si="44"/>
        <v>22496</v>
      </c>
      <c r="F98" s="18">
        <f t="shared" si="44"/>
        <v>23783</v>
      </c>
      <c r="G98" s="16">
        <f t="shared" si="44"/>
        <v>35315</v>
      </c>
      <c r="H98" s="17">
        <f t="shared" si="44"/>
        <v>16723</v>
      </c>
      <c r="I98" s="18">
        <f t="shared" si="44"/>
        <v>18592</v>
      </c>
      <c r="J98" s="16">
        <f t="shared" si="44"/>
        <v>10964</v>
      </c>
      <c r="K98" s="17">
        <f t="shared" si="44"/>
        <v>5773</v>
      </c>
      <c r="L98" s="19">
        <f t="shared" si="44"/>
        <v>5191</v>
      </c>
    </row>
    <row r="99" spans="2:12" ht="11.25" customHeight="1">
      <c r="B99" s="32">
        <v>6261</v>
      </c>
      <c r="C99" s="33" t="s">
        <v>74</v>
      </c>
      <c r="D99" s="12">
        <f>E99+F99</f>
        <v>1195</v>
      </c>
      <c r="E99" s="13">
        <f aca="true" t="shared" si="45" ref="E99:F103">H99+K99</f>
        <v>600</v>
      </c>
      <c r="F99" s="14">
        <f t="shared" si="45"/>
        <v>595</v>
      </c>
      <c r="G99" s="12">
        <f>SUM(H99:I99)</f>
        <v>1015</v>
      </c>
      <c r="H99" s="13">
        <v>500</v>
      </c>
      <c r="I99" s="14">
        <v>515</v>
      </c>
      <c r="J99" s="12">
        <f>K99+L99</f>
        <v>180</v>
      </c>
      <c r="K99" s="13">
        <v>100</v>
      </c>
      <c r="L99" s="15">
        <v>80</v>
      </c>
    </row>
    <row r="100" spans="2:12" ht="11.25" customHeight="1">
      <c r="B100" s="32">
        <v>6263</v>
      </c>
      <c r="C100" s="33" t="s">
        <v>75</v>
      </c>
      <c r="D100" s="12">
        <f>E100+F100</f>
        <v>3218</v>
      </c>
      <c r="E100" s="13">
        <f t="shared" si="45"/>
        <v>1592</v>
      </c>
      <c r="F100" s="14">
        <f t="shared" si="45"/>
        <v>1626</v>
      </c>
      <c r="G100" s="12">
        <f>SUM(H100:I100)</f>
        <v>2766</v>
      </c>
      <c r="H100" s="13">
        <v>1364</v>
      </c>
      <c r="I100" s="14">
        <v>1402</v>
      </c>
      <c r="J100" s="12">
        <f>K100+L100</f>
        <v>452</v>
      </c>
      <c r="K100" s="13">
        <v>228</v>
      </c>
      <c r="L100" s="15">
        <v>224</v>
      </c>
    </row>
    <row r="101" spans="2:12" ht="11.25" customHeight="1">
      <c r="B101" s="32">
        <v>6265</v>
      </c>
      <c r="C101" s="33" t="s">
        <v>76</v>
      </c>
      <c r="D101" s="12">
        <f>E101+F101</f>
        <v>7381</v>
      </c>
      <c r="E101" s="13">
        <f t="shared" si="45"/>
        <v>3633</v>
      </c>
      <c r="F101" s="14">
        <f t="shared" si="45"/>
        <v>3748</v>
      </c>
      <c r="G101" s="12">
        <f>SUM(H101:I101)</f>
        <v>6406</v>
      </c>
      <c r="H101" s="13">
        <v>3110</v>
      </c>
      <c r="I101" s="14">
        <v>3296</v>
      </c>
      <c r="J101" s="12">
        <f>K101+L101</f>
        <v>975</v>
      </c>
      <c r="K101" s="13">
        <v>523</v>
      </c>
      <c r="L101" s="15">
        <v>452</v>
      </c>
    </row>
    <row r="102" spans="2:12" ht="11.25" customHeight="1">
      <c r="B102" s="32">
        <v>6266</v>
      </c>
      <c r="C102" s="33" t="s">
        <v>5</v>
      </c>
      <c r="D102" s="12">
        <f>E102+F102</f>
        <v>33879</v>
      </c>
      <c r="E102" s="13">
        <f t="shared" si="45"/>
        <v>16367</v>
      </c>
      <c r="F102" s="14">
        <f t="shared" si="45"/>
        <v>17512</v>
      </c>
      <c r="G102" s="12">
        <f>SUM(H102:I102)</f>
        <v>24633</v>
      </c>
      <c r="H102" s="13">
        <v>11512</v>
      </c>
      <c r="I102" s="14">
        <v>13121</v>
      </c>
      <c r="J102" s="12">
        <f>K102+L102</f>
        <v>9246</v>
      </c>
      <c r="K102" s="13">
        <v>4855</v>
      </c>
      <c r="L102" s="15">
        <v>4391</v>
      </c>
    </row>
    <row r="103" spans="2:12" ht="11.25" customHeight="1">
      <c r="B103" s="32">
        <v>6267</v>
      </c>
      <c r="C103" s="33" t="s">
        <v>77</v>
      </c>
      <c r="D103" s="12">
        <f>E103+F103</f>
        <v>606</v>
      </c>
      <c r="E103" s="13">
        <f t="shared" si="45"/>
        <v>304</v>
      </c>
      <c r="F103" s="14">
        <f t="shared" si="45"/>
        <v>302</v>
      </c>
      <c r="G103" s="12">
        <f>SUM(H103:I103)</f>
        <v>495</v>
      </c>
      <c r="H103" s="13">
        <v>237</v>
      </c>
      <c r="I103" s="14">
        <v>258</v>
      </c>
      <c r="J103" s="12">
        <f>K103+L103</f>
        <v>111</v>
      </c>
      <c r="K103" s="13">
        <v>67</v>
      </c>
      <c r="L103" s="15">
        <v>44</v>
      </c>
    </row>
    <row r="104" spans="2:12" s="25" customFormat="1" ht="19.5" customHeight="1">
      <c r="B104" s="31">
        <v>2302</v>
      </c>
      <c r="C104" s="24" t="s">
        <v>154</v>
      </c>
      <c r="D104" s="16">
        <f aca="true" t="shared" si="46" ref="D104:L104">SUM(D105:D109)</f>
        <v>27312</v>
      </c>
      <c r="E104" s="17">
        <f t="shared" si="46"/>
        <v>13614</v>
      </c>
      <c r="F104" s="18">
        <f t="shared" si="46"/>
        <v>13698</v>
      </c>
      <c r="G104" s="16">
        <f t="shared" si="46"/>
        <v>21201</v>
      </c>
      <c r="H104" s="17">
        <f t="shared" si="46"/>
        <v>10325</v>
      </c>
      <c r="I104" s="18">
        <f t="shared" si="46"/>
        <v>10876</v>
      </c>
      <c r="J104" s="16">
        <f t="shared" si="46"/>
        <v>6111</v>
      </c>
      <c r="K104" s="17">
        <f t="shared" si="46"/>
        <v>3289</v>
      </c>
      <c r="L104" s="19">
        <f t="shared" si="46"/>
        <v>2822</v>
      </c>
    </row>
    <row r="105" spans="2:12" ht="11.25" customHeight="1">
      <c r="B105" s="32">
        <v>6021</v>
      </c>
      <c r="C105" s="33" t="s">
        <v>78</v>
      </c>
      <c r="D105" s="12">
        <f>E105+F105</f>
        <v>3050</v>
      </c>
      <c r="E105" s="13">
        <f aca="true" t="shared" si="47" ref="E105:F109">H105+K105</f>
        <v>1532</v>
      </c>
      <c r="F105" s="14">
        <f t="shared" si="47"/>
        <v>1518</v>
      </c>
      <c r="G105" s="12">
        <f>SUM(H105:I105)</f>
        <v>2028</v>
      </c>
      <c r="H105" s="13">
        <v>990</v>
      </c>
      <c r="I105" s="14">
        <v>1038</v>
      </c>
      <c r="J105" s="12">
        <f>K105+L105</f>
        <v>1022</v>
      </c>
      <c r="K105" s="13">
        <v>542</v>
      </c>
      <c r="L105" s="15">
        <v>480</v>
      </c>
    </row>
    <row r="106" spans="2:12" ht="11.25" customHeight="1">
      <c r="B106" s="32">
        <v>6022</v>
      </c>
      <c r="C106" s="33" t="s">
        <v>79</v>
      </c>
      <c r="D106" s="12">
        <f>E106+F106</f>
        <v>3587</v>
      </c>
      <c r="E106" s="13">
        <f t="shared" si="47"/>
        <v>1784</v>
      </c>
      <c r="F106" s="14">
        <f t="shared" si="47"/>
        <v>1803</v>
      </c>
      <c r="G106" s="12">
        <f>SUM(H106:I106)</f>
        <v>2888</v>
      </c>
      <c r="H106" s="13">
        <v>1412</v>
      </c>
      <c r="I106" s="14">
        <v>1476</v>
      </c>
      <c r="J106" s="12">
        <f>K106+L106</f>
        <v>699</v>
      </c>
      <c r="K106" s="13">
        <v>372</v>
      </c>
      <c r="L106" s="15">
        <v>327</v>
      </c>
    </row>
    <row r="107" spans="2:12" ht="11.25" customHeight="1">
      <c r="B107" s="32">
        <v>6023</v>
      </c>
      <c r="C107" s="33" t="s">
        <v>3</v>
      </c>
      <c r="D107" s="12">
        <f>E107+F107</f>
        <v>8485</v>
      </c>
      <c r="E107" s="13">
        <f t="shared" si="47"/>
        <v>4179</v>
      </c>
      <c r="F107" s="14">
        <f t="shared" si="47"/>
        <v>4306</v>
      </c>
      <c r="G107" s="12">
        <f>SUM(H107:I107)</f>
        <v>6504</v>
      </c>
      <c r="H107" s="13">
        <v>3127</v>
      </c>
      <c r="I107" s="14">
        <v>3377</v>
      </c>
      <c r="J107" s="12">
        <f>K107+L107</f>
        <v>1981</v>
      </c>
      <c r="K107" s="13">
        <v>1052</v>
      </c>
      <c r="L107" s="15">
        <v>929</v>
      </c>
    </row>
    <row r="108" spans="2:12" ht="11.25" customHeight="1">
      <c r="B108" s="32">
        <v>6024</v>
      </c>
      <c r="C108" s="33" t="s">
        <v>80</v>
      </c>
      <c r="D108" s="12">
        <f>E108+F108</f>
        <v>6302</v>
      </c>
      <c r="E108" s="13">
        <f t="shared" si="47"/>
        <v>3215</v>
      </c>
      <c r="F108" s="14">
        <f t="shared" si="47"/>
        <v>3087</v>
      </c>
      <c r="G108" s="12">
        <f>SUM(H108:I108)</f>
        <v>5404</v>
      </c>
      <c r="H108" s="13">
        <v>2701</v>
      </c>
      <c r="I108" s="14">
        <v>2703</v>
      </c>
      <c r="J108" s="12">
        <f>K108+L108</f>
        <v>898</v>
      </c>
      <c r="K108" s="13">
        <v>514</v>
      </c>
      <c r="L108" s="15">
        <v>384</v>
      </c>
    </row>
    <row r="109" spans="2:12" ht="11.25" customHeight="1">
      <c r="B109" s="32">
        <v>6025</v>
      </c>
      <c r="C109" s="33" t="s">
        <v>81</v>
      </c>
      <c r="D109" s="12">
        <f>E109+F109</f>
        <v>5888</v>
      </c>
      <c r="E109" s="13">
        <f t="shared" si="47"/>
        <v>2904</v>
      </c>
      <c r="F109" s="14">
        <f t="shared" si="47"/>
        <v>2984</v>
      </c>
      <c r="G109" s="12">
        <f>SUM(H109:I109)</f>
        <v>4377</v>
      </c>
      <c r="H109" s="13">
        <v>2095</v>
      </c>
      <c r="I109" s="14">
        <v>2282</v>
      </c>
      <c r="J109" s="12">
        <f>K109+L109</f>
        <v>1511</v>
      </c>
      <c r="K109" s="13">
        <v>809</v>
      </c>
      <c r="L109" s="15">
        <v>702</v>
      </c>
    </row>
    <row r="110" spans="2:12" s="25" customFormat="1" ht="19.5" customHeight="1">
      <c r="B110" s="31">
        <v>2307</v>
      </c>
      <c r="C110" s="24" t="s">
        <v>155</v>
      </c>
      <c r="D110" s="16">
        <f aca="true" t="shared" si="48" ref="D110:L110">SUM(D111:D121)</f>
        <v>46140</v>
      </c>
      <c r="E110" s="17">
        <f t="shared" si="48"/>
        <v>22806</v>
      </c>
      <c r="F110" s="18">
        <f t="shared" si="48"/>
        <v>23334</v>
      </c>
      <c r="G110" s="16">
        <f t="shared" si="48"/>
        <v>34053</v>
      </c>
      <c r="H110" s="17">
        <f t="shared" si="48"/>
        <v>16269</v>
      </c>
      <c r="I110" s="18">
        <f t="shared" si="48"/>
        <v>17784</v>
      </c>
      <c r="J110" s="16">
        <f t="shared" si="48"/>
        <v>12087</v>
      </c>
      <c r="K110" s="17">
        <f t="shared" si="48"/>
        <v>6537</v>
      </c>
      <c r="L110" s="19">
        <f t="shared" si="48"/>
        <v>5550</v>
      </c>
    </row>
    <row r="111" spans="2:12" ht="11.25" customHeight="1">
      <c r="B111" s="32">
        <v>6131</v>
      </c>
      <c r="C111" s="33" t="s">
        <v>82</v>
      </c>
      <c r="D111" s="12">
        <f aca="true" t="shared" si="49" ref="D111:D121">E111+F111</f>
        <v>850</v>
      </c>
      <c r="E111" s="13">
        <f aca="true" t="shared" si="50" ref="E111:E121">H111+K111</f>
        <v>412</v>
      </c>
      <c r="F111" s="14">
        <f aca="true" t="shared" si="51" ref="F111:F121">I111+L111</f>
        <v>438</v>
      </c>
      <c r="G111" s="12">
        <f aca="true" t="shared" si="52" ref="G111:G121">SUM(H111:I111)</f>
        <v>732</v>
      </c>
      <c r="H111" s="13">
        <v>352</v>
      </c>
      <c r="I111" s="14">
        <v>380</v>
      </c>
      <c r="J111" s="12">
        <f aca="true" t="shared" si="53" ref="J111:J121">K111+L111</f>
        <v>118</v>
      </c>
      <c r="K111" s="13">
        <v>60</v>
      </c>
      <c r="L111" s="15">
        <v>58</v>
      </c>
    </row>
    <row r="112" spans="2:12" ht="11.25" customHeight="1">
      <c r="B112" s="32">
        <v>6132</v>
      </c>
      <c r="C112" s="33" t="s">
        <v>83</v>
      </c>
      <c r="D112" s="12">
        <f t="shared" si="49"/>
        <v>1666</v>
      </c>
      <c r="E112" s="13">
        <f t="shared" si="50"/>
        <v>839</v>
      </c>
      <c r="F112" s="14">
        <f t="shared" si="51"/>
        <v>827</v>
      </c>
      <c r="G112" s="12">
        <f t="shared" si="52"/>
        <v>1181</v>
      </c>
      <c r="H112" s="13">
        <v>575</v>
      </c>
      <c r="I112" s="14">
        <v>606</v>
      </c>
      <c r="J112" s="12">
        <f t="shared" si="53"/>
        <v>485</v>
      </c>
      <c r="K112" s="13">
        <v>264</v>
      </c>
      <c r="L112" s="15">
        <v>221</v>
      </c>
    </row>
    <row r="113" spans="2:12" ht="11.25" customHeight="1">
      <c r="B113" s="32">
        <v>6133</v>
      </c>
      <c r="C113" s="33" t="s">
        <v>84</v>
      </c>
      <c r="D113" s="12">
        <f t="shared" si="49"/>
        <v>8524</v>
      </c>
      <c r="E113" s="13">
        <f t="shared" si="50"/>
        <v>4228</v>
      </c>
      <c r="F113" s="14">
        <f t="shared" si="51"/>
        <v>4296</v>
      </c>
      <c r="G113" s="12">
        <f t="shared" si="52"/>
        <v>6843</v>
      </c>
      <c r="H113" s="13">
        <v>3330</v>
      </c>
      <c r="I113" s="14">
        <v>3513</v>
      </c>
      <c r="J113" s="12">
        <f t="shared" si="53"/>
        <v>1681</v>
      </c>
      <c r="K113" s="13">
        <v>898</v>
      </c>
      <c r="L113" s="15">
        <v>783</v>
      </c>
    </row>
    <row r="114" spans="2:12" ht="11.25" customHeight="1">
      <c r="B114" s="32">
        <v>6134</v>
      </c>
      <c r="C114" s="33" t="s">
        <v>85</v>
      </c>
      <c r="D114" s="12">
        <f t="shared" si="49"/>
        <v>854</v>
      </c>
      <c r="E114" s="13">
        <f t="shared" si="50"/>
        <v>415</v>
      </c>
      <c r="F114" s="14">
        <f t="shared" si="51"/>
        <v>439</v>
      </c>
      <c r="G114" s="12">
        <f t="shared" si="52"/>
        <v>830</v>
      </c>
      <c r="H114" s="13">
        <v>403</v>
      </c>
      <c r="I114" s="14">
        <v>427</v>
      </c>
      <c r="J114" s="12">
        <f t="shared" si="53"/>
        <v>24</v>
      </c>
      <c r="K114" s="13">
        <v>12</v>
      </c>
      <c r="L114" s="15">
        <v>12</v>
      </c>
    </row>
    <row r="115" spans="2:12" ht="11.25" customHeight="1">
      <c r="B115" s="32">
        <v>6135</v>
      </c>
      <c r="C115" s="33" t="s">
        <v>86</v>
      </c>
      <c r="D115" s="12">
        <f t="shared" si="49"/>
        <v>3084</v>
      </c>
      <c r="E115" s="13">
        <f t="shared" si="50"/>
        <v>1506</v>
      </c>
      <c r="F115" s="14">
        <f t="shared" si="51"/>
        <v>1578</v>
      </c>
      <c r="G115" s="12">
        <f t="shared" si="52"/>
        <v>2468</v>
      </c>
      <c r="H115" s="13">
        <v>1179</v>
      </c>
      <c r="I115" s="14">
        <v>1289</v>
      </c>
      <c r="J115" s="12">
        <f t="shared" si="53"/>
        <v>616</v>
      </c>
      <c r="K115" s="13">
        <v>327</v>
      </c>
      <c r="L115" s="15">
        <v>289</v>
      </c>
    </row>
    <row r="116" spans="2:12" ht="11.25" customHeight="1">
      <c r="B116" s="32">
        <v>6136</v>
      </c>
      <c r="C116" s="33" t="s">
        <v>4</v>
      </c>
      <c r="D116" s="12">
        <f t="shared" si="49"/>
        <v>17651</v>
      </c>
      <c r="E116" s="13">
        <f t="shared" si="50"/>
        <v>8598</v>
      </c>
      <c r="F116" s="14">
        <f t="shared" si="51"/>
        <v>9053</v>
      </c>
      <c r="G116" s="12">
        <f t="shared" si="52"/>
        <v>12160</v>
      </c>
      <c r="H116" s="13">
        <v>5665</v>
      </c>
      <c r="I116" s="14">
        <v>6495</v>
      </c>
      <c r="J116" s="12">
        <f t="shared" si="53"/>
        <v>5491</v>
      </c>
      <c r="K116" s="13">
        <v>2933</v>
      </c>
      <c r="L116" s="15">
        <v>2558</v>
      </c>
    </row>
    <row r="117" spans="2:12" ht="11.25" customHeight="1">
      <c r="B117" s="32">
        <v>6137</v>
      </c>
      <c r="C117" s="33" t="s">
        <v>87</v>
      </c>
      <c r="D117" s="12">
        <f t="shared" si="49"/>
        <v>2317</v>
      </c>
      <c r="E117" s="13">
        <f t="shared" si="50"/>
        <v>1166</v>
      </c>
      <c r="F117" s="14">
        <f t="shared" si="51"/>
        <v>1151</v>
      </c>
      <c r="G117" s="12">
        <f t="shared" si="52"/>
        <v>2019</v>
      </c>
      <c r="H117" s="13">
        <v>986</v>
      </c>
      <c r="I117" s="14">
        <v>1033</v>
      </c>
      <c r="J117" s="12">
        <f t="shared" si="53"/>
        <v>298</v>
      </c>
      <c r="K117" s="13">
        <v>180</v>
      </c>
      <c r="L117" s="15">
        <v>118</v>
      </c>
    </row>
    <row r="118" spans="2:12" ht="11.25" customHeight="1">
      <c r="B118" s="32">
        <v>6139</v>
      </c>
      <c r="C118" s="33" t="s">
        <v>88</v>
      </c>
      <c r="D118" s="12">
        <f t="shared" si="49"/>
        <v>2985</v>
      </c>
      <c r="E118" s="13">
        <f t="shared" si="50"/>
        <v>1524</v>
      </c>
      <c r="F118" s="14">
        <f t="shared" si="51"/>
        <v>1461</v>
      </c>
      <c r="G118" s="12">
        <f t="shared" si="52"/>
        <v>2066</v>
      </c>
      <c r="H118" s="13">
        <v>1003</v>
      </c>
      <c r="I118" s="14">
        <v>1063</v>
      </c>
      <c r="J118" s="12">
        <f t="shared" si="53"/>
        <v>919</v>
      </c>
      <c r="K118" s="13">
        <v>521</v>
      </c>
      <c r="L118" s="15">
        <v>398</v>
      </c>
    </row>
    <row r="119" spans="2:12" ht="11.25" customHeight="1">
      <c r="B119" s="32">
        <v>6140</v>
      </c>
      <c r="C119" s="33" t="s">
        <v>89</v>
      </c>
      <c r="D119" s="12">
        <f t="shared" si="49"/>
        <v>2482</v>
      </c>
      <c r="E119" s="13">
        <f t="shared" si="50"/>
        <v>1231</v>
      </c>
      <c r="F119" s="14">
        <f t="shared" si="51"/>
        <v>1251</v>
      </c>
      <c r="G119" s="12">
        <f t="shared" si="52"/>
        <v>1943</v>
      </c>
      <c r="H119" s="13">
        <v>942</v>
      </c>
      <c r="I119" s="14">
        <v>1001</v>
      </c>
      <c r="J119" s="12">
        <f t="shared" si="53"/>
        <v>539</v>
      </c>
      <c r="K119" s="13">
        <v>289</v>
      </c>
      <c r="L119" s="15">
        <v>250</v>
      </c>
    </row>
    <row r="120" spans="2:12" ht="11.25" customHeight="1">
      <c r="B120" s="32">
        <v>6141</v>
      </c>
      <c r="C120" s="33" t="s">
        <v>90</v>
      </c>
      <c r="D120" s="12">
        <f t="shared" si="49"/>
        <v>5534</v>
      </c>
      <c r="E120" s="13">
        <f t="shared" si="50"/>
        <v>2772</v>
      </c>
      <c r="F120" s="14">
        <f t="shared" si="51"/>
        <v>2762</v>
      </c>
      <c r="G120" s="12">
        <f t="shared" si="52"/>
        <v>3676</v>
      </c>
      <c r="H120" s="13">
        <v>1769</v>
      </c>
      <c r="I120" s="14">
        <v>1907</v>
      </c>
      <c r="J120" s="12">
        <f t="shared" si="53"/>
        <v>1858</v>
      </c>
      <c r="K120" s="13">
        <v>1003</v>
      </c>
      <c r="L120" s="15">
        <v>855</v>
      </c>
    </row>
    <row r="121" spans="2:12" ht="11.25" customHeight="1">
      <c r="B121" s="32">
        <v>6142</v>
      </c>
      <c r="C121" s="33" t="s">
        <v>91</v>
      </c>
      <c r="D121" s="12">
        <f t="shared" si="49"/>
        <v>193</v>
      </c>
      <c r="E121" s="13">
        <f t="shared" si="50"/>
        <v>115</v>
      </c>
      <c r="F121" s="14">
        <f t="shared" si="51"/>
        <v>78</v>
      </c>
      <c r="G121" s="12">
        <f t="shared" si="52"/>
        <v>135</v>
      </c>
      <c r="H121" s="13">
        <v>65</v>
      </c>
      <c r="I121" s="14">
        <v>70</v>
      </c>
      <c r="J121" s="12">
        <f t="shared" si="53"/>
        <v>58</v>
      </c>
      <c r="K121" s="13">
        <v>50</v>
      </c>
      <c r="L121" s="15">
        <v>8</v>
      </c>
    </row>
    <row r="122" spans="2:12" s="25" customFormat="1" ht="19.5" customHeight="1">
      <c r="B122" s="31">
        <v>2303</v>
      </c>
      <c r="C122" s="24" t="s">
        <v>156</v>
      </c>
      <c r="D122" s="16">
        <f aca="true" t="shared" si="54" ref="D122:L122">SUM(D123:D128)</f>
        <v>15044</v>
      </c>
      <c r="E122" s="17">
        <f t="shared" si="54"/>
        <v>7660</v>
      </c>
      <c r="F122" s="18">
        <f t="shared" si="54"/>
        <v>7384</v>
      </c>
      <c r="G122" s="16">
        <f t="shared" si="54"/>
        <v>11419</v>
      </c>
      <c r="H122" s="17">
        <f t="shared" si="54"/>
        <v>5692</v>
      </c>
      <c r="I122" s="18">
        <f t="shared" si="54"/>
        <v>5727</v>
      </c>
      <c r="J122" s="16">
        <f t="shared" si="54"/>
        <v>3625</v>
      </c>
      <c r="K122" s="17">
        <f t="shared" si="54"/>
        <v>1968</v>
      </c>
      <c r="L122" s="19">
        <f t="shared" si="54"/>
        <v>1657</v>
      </c>
    </row>
    <row r="123" spans="2:12" ht="11.25" customHeight="1">
      <c r="B123" s="32">
        <v>6031</v>
      </c>
      <c r="C123" s="33" t="s">
        <v>92</v>
      </c>
      <c r="D123" s="12">
        <f aca="true" t="shared" si="55" ref="D123:D128">E123+F123</f>
        <v>8057</v>
      </c>
      <c r="E123" s="13">
        <f aca="true" t="shared" si="56" ref="E123:F128">H123+K123</f>
        <v>4111</v>
      </c>
      <c r="F123" s="14">
        <f t="shared" si="56"/>
        <v>3946</v>
      </c>
      <c r="G123" s="12">
        <f aca="true" t="shared" si="57" ref="G123:G128">SUM(H123:I123)</f>
        <v>5419</v>
      </c>
      <c r="H123" s="13">
        <v>2683</v>
      </c>
      <c r="I123" s="14">
        <v>2736</v>
      </c>
      <c r="J123" s="12">
        <f aca="true" t="shared" si="58" ref="J123:J128">K123+L123</f>
        <v>2638</v>
      </c>
      <c r="K123" s="13">
        <v>1428</v>
      </c>
      <c r="L123" s="15">
        <v>1210</v>
      </c>
    </row>
    <row r="124" spans="2:12" ht="11.25" customHeight="1">
      <c r="B124" s="32">
        <v>6032</v>
      </c>
      <c r="C124" s="33" t="s">
        <v>157</v>
      </c>
      <c r="D124" s="12">
        <f t="shared" si="55"/>
        <v>183</v>
      </c>
      <c r="E124" s="13">
        <f t="shared" si="56"/>
        <v>99</v>
      </c>
      <c r="F124" s="14">
        <f t="shared" si="56"/>
        <v>84</v>
      </c>
      <c r="G124" s="12">
        <f t="shared" si="57"/>
        <v>149</v>
      </c>
      <c r="H124" s="13">
        <v>78</v>
      </c>
      <c r="I124" s="14">
        <v>71</v>
      </c>
      <c r="J124" s="12">
        <f t="shared" si="58"/>
        <v>34</v>
      </c>
      <c r="K124" s="13">
        <v>21</v>
      </c>
      <c r="L124" s="15">
        <v>13</v>
      </c>
    </row>
    <row r="125" spans="2:12" ht="11.25" customHeight="1">
      <c r="B125" s="32">
        <v>6033</v>
      </c>
      <c r="C125" s="33" t="s">
        <v>93</v>
      </c>
      <c r="D125" s="12">
        <f t="shared" si="55"/>
        <v>750</v>
      </c>
      <c r="E125" s="13">
        <f t="shared" si="56"/>
        <v>392</v>
      </c>
      <c r="F125" s="14">
        <f t="shared" si="56"/>
        <v>358</v>
      </c>
      <c r="G125" s="12">
        <f t="shared" si="57"/>
        <v>689</v>
      </c>
      <c r="H125" s="13">
        <v>358</v>
      </c>
      <c r="I125" s="14">
        <v>331</v>
      </c>
      <c r="J125" s="12">
        <f t="shared" si="58"/>
        <v>61</v>
      </c>
      <c r="K125" s="13">
        <v>34</v>
      </c>
      <c r="L125" s="15">
        <v>27</v>
      </c>
    </row>
    <row r="126" spans="2:12" ht="11.25" customHeight="1">
      <c r="B126" s="32">
        <v>6034</v>
      </c>
      <c r="C126" s="33" t="s">
        <v>94</v>
      </c>
      <c r="D126" s="12">
        <f t="shared" si="55"/>
        <v>3179</v>
      </c>
      <c r="E126" s="13">
        <f t="shared" si="56"/>
        <v>1615</v>
      </c>
      <c r="F126" s="14">
        <f t="shared" si="56"/>
        <v>1564</v>
      </c>
      <c r="G126" s="12">
        <f t="shared" si="57"/>
        <v>2732</v>
      </c>
      <c r="H126" s="13">
        <v>1379</v>
      </c>
      <c r="I126" s="14">
        <v>1353</v>
      </c>
      <c r="J126" s="12">
        <f t="shared" si="58"/>
        <v>447</v>
      </c>
      <c r="K126" s="13">
        <v>236</v>
      </c>
      <c r="L126" s="15">
        <v>211</v>
      </c>
    </row>
    <row r="127" spans="2:12" ht="11.25" customHeight="1">
      <c r="B127" s="32">
        <v>6035</v>
      </c>
      <c r="C127" s="33" t="s">
        <v>95</v>
      </c>
      <c r="D127" s="12">
        <f t="shared" si="55"/>
        <v>984</v>
      </c>
      <c r="E127" s="13">
        <f t="shared" si="56"/>
        <v>496</v>
      </c>
      <c r="F127" s="14">
        <f t="shared" si="56"/>
        <v>488</v>
      </c>
      <c r="G127" s="12">
        <f t="shared" si="57"/>
        <v>784</v>
      </c>
      <c r="H127" s="13">
        <v>381</v>
      </c>
      <c r="I127" s="14">
        <v>403</v>
      </c>
      <c r="J127" s="12">
        <f t="shared" si="58"/>
        <v>200</v>
      </c>
      <c r="K127" s="13">
        <v>115</v>
      </c>
      <c r="L127" s="15">
        <v>85</v>
      </c>
    </row>
    <row r="128" spans="2:12" ht="11.25" customHeight="1">
      <c r="B128" s="32">
        <v>6036</v>
      </c>
      <c r="C128" s="33" t="s">
        <v>96</v>
      </c>
      <c r="D128" s="12">
        <f t="shared" si="55"/>
        <v>1891</v>
      </c>
      <c r="E128" s="13">
        <f t="shared" si="56"/>
        <v>947</v>
      </c>
      <c r="F128" s="14">
        <f t="shared" si="56"/>
        <v>944</v>
      </c>
      <c r="G128" s="12">
        <f t="shared" si="57"/>
        <v>1646</v>
      </c>
      <c r="H128" s="13">
        <v>813</v>
      </c>
      <c r="I128" s="14">
        <v>833</v>
      </c>
      <c r="J128" s="12">
        <f t="shared" si="58"/>
        <v>245</v>
      </c>
      <c r="K128" s="13">
        <v>134</v>
      </c>
      <c r="L128" s="15">
        <v>111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9" ref="D129:L129">SUM(D130:D138)</f>
        <v>13498</v>
      </c>
      <c r="E129" s="17">
        <f t="shared" si="59"/>
        <v>6784</v>
      </c>
      <c r="F129" s="18">
        <f t="shared" si="59"/>
        <v>6714</v>
      </c>
      <c r="G129" s="16">
        <f t="shared" si="59"/>
        <v>10604</v>
      </c>
      <c r="H129" s="17">
        <f t="shared" si="59"/>
        <v>5181</v>
      </c>
      <c r="I129" s="18">
        <f t="shared" si="59"/>
        <v>5423</v>
      </c>
      <c r="J129" s="16">
        <f t="shared" si="59"/>
        <v>2894</v>
      </c>
      <c r="K129" s="17">
        <f t="shared" si="59"/>
        <v>1603</v>
      </c>
      <c r="L129" s="19">
        <f t="shared" si="59"/>
        <v>1291</v>
      </c>
    </row>
    <row r="130" spans="2:12" ht="11.25" customHeight="1">
      <c r="B130" s="32">
        <v>6211</v>
      </c>
      <c r="C130" s="33" t="s">
        <v>97</v>
      </c>
      <c r="D130" s="12">
        <f aca="true" t="shared" si="60" ref="D130:D138">E130+F130</f>
        <v>723</v>
      </c>
      <c r="E130" s="13">
        <f aca="true" t="shared" si="61" ref="E130:E138">H130+K130</f>
        <v>364</v>
      </c>
      <c r="F130" s="14">
        <f aca="true" t="shared" si="62" ref="F130:F138">I130+L130</f>
        <v>359</v>
      </c>
      <c r="G130" s="12">
        <f aca="true" t="shared" si="63" ref="G130:G138">SUM(H130:I130)</f>
        <v>594</v>
      </c>
      <c r="H130" s="13">
        <v>298</v>
      </c>
      <c r="I130" s="14">
        <v>296</v>
      </c>
      <c r="J130" s="12">
        <f aca="true" t="shared" si="64" ref="J130:J138">K130+L130</f>
        <v>129</v>
      </c>
      <c r="K130" s="13">
        <v>66</v>
      </c>
      <c r="L130" s="15">
        <v>63</v>
      </c>
    </row>
    <row r="131" spans="2:12" ht="11.25" customHeight="1">
      <c r="B131" s="32">
        <v>6212</v>
      </c>
      <c r="C131" s="33" t="s">
        <v>98</v>
      </c>
      <c r="D131" s="12">
        <f t="shared" si="60"/>
        <v>870</v>
      </c>
      <c r="E131" s="13">
        <f t="shared" si="61"/>
        <v>441</v>
      </c>
      <c r="F131" s="14">
        <f t="shared" si="62"/>
        <v>429</v>
      </c>
      <c r="G131" s="12">
        <f t="shared" si="63"/>
        <v>736</v>
      </c>
      <c r="H131" s="13">
        <v>366</v>
      </c>
      <c r="I131" s="14">
        <v>370</v>
      </c>
      <c r="J131" s="12">
        <f t="shared" si="64"/>
        <v>134</v>
      </c>
      <c r="K131" s="13">
        <v>75</v>
      </c>
      <c r="L131" s="15">
        <v>59</v>
      </c>
    </row>
    <row r="132" spans="2:12" ht="11.25" customHeight="1">
      <c r="B132" s="32">
        <v>6213</v>
      </c>
      <c r="C132" s="33" t="s">
        <v>99</v>
      </c>
      <c r="D132" s="12">
        <f t="shared" si="60"/>
        <v>1242</v>
      </c>
      <c r="E132" s="13">
        <f t="shared" si="61"/>
        <v>652</v>
      </c>
      <c r="F132" s="14">
        <f t="shared" si="62"/>
        <v>590</v>
      </c>
      <c r="G132" s="12">
        <f t="shared" si="63"/>
        <v>1016</v>
      </c>
      <c r="H132" s="13">
        <v>527</v>
      </c>
      <c r="I132" s="14">
        <v>489</v>
      </c>
      <c r="J132" s="12">
        <f t="shared" si="64"/>
        <v>226</v>
      </c>
      <c r="K132" s="13">
        <v>125</v>
      </c>
      <c r="L132" s="15">
        <v>101</v>
      </c>
    </row>
    <row r="133" spans="2:12" ht="11.25" customHeight="1">
      <c r="B133" s="32">
        <v>6214</v>
      </c>
      <c r="C133" s="33" t="s">
        <v>100</v>
      </c>
      <c r="D133" s="12">
        <f t="shared" si="60"/>
        <v>445</v>
      </c>
      <c r="E133" s="13">
        <f t="shared" si="61"/>
        <v>280</v>
      </c>
      <c r="F133" s="14">
        <f t="shared" si="62"/>
        <v>165</v>
      </c>
      <c r="G133" s="12">
        <f t="shared" si="63"/>
        <v>294</v>
      </c>
      <c r="H133" s="13">
        <v>155</v>
      </c>
      <c r="I133" s="14">
        <v>139</v>
      </c>
      <c r="J133" s="12">
        <f t="shared" si="64"/>
        <v>151</v>
      </c>
      <c r="K133" s="13">
        <v>125</v>
      </c>
      <c r="L133" s="15">
        <v>26</v>
      </c>
    </row>
    <row r="134" spans="2:12" ht="11.25" customHeight="1">
      <c r="B134" s="32">
        <v>6215</v>
      </c>
      <c r="C134" s="33" t="s">
        <v>101</v>
      </c>
      <c r="D134" s="12">
        <f t="shared" si="60"/>
        <v>1787</v>
      </c>
      <c r="E134" s="13">
        <f t="shared" si="61"/>
        <v>866</v>
      </c>
      <c r="F134" s="14">
        <f t="shared" si="62"/>
        <v>921</v>
      </c>
      <c r="G134" s="12">
        <f t="shared" si="63"/>
        <v>1466</v>
      </c>
      <c r="H134" s="13">
        <v>693</v>
      </c>
      <c r="I134" s="14">
        <v>773</v>
      </c>
      <c r="J134" s="12">
        <f t="shared" si="64"/>
        <v>321</v>
      </c>
      <c r="K134" s="13">
        <v>173</v>
      </c>
      <c r="L134" s="15">
        <v>148</v>
      </c>
    </row>
    <row r="135" spans="2:12" ht="11.25" customHeight="1">
      <c r="B135" s="32">
        <v>6217</v>
      </c>
      <c r="C135" s="33" t="s">
        <v>102</v>
      </c>
      <c r="D135" s="12">
        <f t="shared" si="60"/>
        <v>4494</v>
      </c>
      <c r="E135" s="13">
        <f t="shared" si="61"/>
        <v>2221</v>
      </c>
      <c r="F135" s="14">
        <f t="shared" si="62"/>
        <v>2273</v>
      </c>
      <c r="G135" s="12">
        <f t="shared" si="63"/>
        <v>3258</v>
      </c>
      <c r="H135" s="13">
        <v>1563</v>
      </c>
      <c r="I135" s="14">
        <v>1695</v>
      </c>
      <c r="J135" s="12">
        <f t="shared" si="64"/>
        <v>1236</v>
      </c>
      <c r="K135" s="13">
        <v>658</v>
      </c>
      <c r="L135" s="15">
        <v>578</v>
      </c>
    </row>
    <row r="136" spans="2:12" ht="11.25" customHeight="1">
      <c r="B136" s="32">
        <v>6218</v>
      </c>
      <c r="C136" s="33" t="s">
        <v>103</v>
      </c>
      <c r="D136" s="12">
        <f t="shared" si="60"/>
        <v>1339</v>
      </c>
      <c r="E136" s="13">
        <f t="shared" si="61"/>
        <v>652</v>
      </c>
      <c r="F136" s="14">
        <f t="shared" si="62"/>
        <v>687</v>
      </c>
      <c r="G136" s="12">
        <f t="shared" si="63"/>
        <v>1201</v>
      </c>
      <c r="H136" s="13">
        <v>583</v>
      </c>
      <c r="I136" s="14">
        <v>618</v>
      </c>
      <c r="J136" s="12">
        <f t="shared" si="64"/>
        <v>138</v>
      </c>
      <c r="K136" s="13">
        <v>69</v>
      </c>
      <c r="L136" s="15">
        <v>69</v>
      </c>
    </row>
    <row r="137" spans="2:12" ht="11.25" customHeight="1">
      <c r="B137" s="32">
        <v>6219</v>
      </c>
      <c r="C137" s="33" t="s">
        <v>104</v>
      </c>
      <c r="D137" s="12">
        <f t="shared" si="60"/>
        <v>1886</v>
      </c>
      <c r="E137" s="13">
        <f t="shared" si="61"/>
        <v>949</v>
      </c>
      <c r="F137" s="14">
        <f t="shared" si="62"/>
        <v>937</v>
      </c>
      <c r="G137" s="12">
        <f t="shared" si="63"/>
        <v>1380</v>
      </c>
      <c r="H137" s="13">
        <v>665</v>
      </c>
      <c r="I137" s="14">
        <v>715</v>
      </c>
      <c r="J137" s="12">
        <f t="shared" si="64"/>
        <v>506</v>
      </c>
      <c r="K137" s="13">
        <v>284</v>
      </c>
      <c r="L137" s="15">
        <v>222</v>
      </c>
    </row>
    <row r="138" spans="2:12" ht="11.25" customHeight="1">
      <c r="B138" s="32">
        <v>6220</v>
      </c>
      <c r="C138" s="33" t="s">
        <v>105</v>
      </c>
      <c r="D138" s="12">
        <f t="shared" si="60"/>
        <v>712</v>
      </c>
      <c r="E138" s="13">
        <f t="shared" si="61"/>
        <v>359</v>
      </c>
      <c r="F138" s="14">
        <f t="shared" si="62"/>
        <v>353</v>
      </c>
      <c r="G138" s="12">
        <f t="shared" si="63"/>
        <v>659</v>
      </c>
      <c r="H138" s="13">
        <v>331</v>
      </c>
      <c r="I138" s="14">
        <v>328</v>
      </c>
      <c r="J138" s="12">
        <f t="shared" si="64"/>
        <v>53</v>
      </c>
      <c r="K138" s="13">
        <v>28</v>
      </c>
      <c r="L138" s="15">
        <v>25</v>
      </c>
    </row>
    <row r="139" spans="2:12" s="25" customFormat="1" ht="19.5" customHeight="1">
      <c r="B139" s="31">
        <v>2308</v>
      </c>
      <c r="C139" s="24" t="s">
        <v>159</v>
      </c>
      <c r="D139" s="16">
        <f aca="true" t="shared" si="65" ref="D139:L139">SUM(D140:D148)</f>
        <v>45179</v>
      </c>
      <c r="E139" s="17">
        <f t="shared" si="65"/>
        <v>22499</v>
      </c>
      <c r="F139" s="18">
        <f t="shared" si="65"/>
        <v>22680</v>
      </c>
      <c r="G139" s="16">
        <f t="shared" si="65"/>
        <v>33046</v>
      </c>
      <c r="H139" s="17">
        <f t="shared" si="65"/>
        <v>16033</v>
      </c>
      <c r="I139" s="18">
        <f t="shared" si="65"/>
        <v>17013</v>
      </c>
      <c r="J139" s="16">
        <f t="shared" si="65"/>
        <v>12133</v>
      </c>
      <c r="K139" s="17">
        <f t="shared" si="65"/>
        <v>6466</v>
      </c>
      <c r="L139" s="19">
        <f t="shared" si="65"/>
        <v>5667</v>
      </c>
    </row>
    <row r="140" spans="2:12" ht="11.25" customHeight="1">
      <c r="B140" s="32">
        <v>6151</v>
      </c>
      <c r="C140" s="33" t="s">
        <v>106</v>
      </c>
      <c r="D140" s="12">
        <f aca="true" t="shared" si="66" ref="D140:D148">E140+F140</f>
        <v>1340</v>
      </c>
      <c r="E140" s="13">
        <f aca="true" t="shared" si="67" ref="E140:E148">H140+K140</f>
        <v>698</v>
      </c>
      <c r="F140" s="14">
        <f aca="true" t="shared" si="68" ref="F140:F148">I140+L140</f>
        <v>642</v>
      </c>
      <c r="G140" s="12">
        <f aca="true" t="shared" si="69" ref="G140:G148">SUM(H140:I140)</f>
        <v>983</v>
      </c>
      <c r="H140" s="13">
        <v>510</v>
      </c>
      <c r="I140" s="14">
        <v>473</v>
      </c>
      <c r="J140" s="12">
        <f aca="true" t="shared" si="70" ref="J140:J148">K140+L140</f>
        <v>357</v>
      </c>
      <c r="K140" s="13">
        <v>188</v>
      </c>
      <c r="L140" s="15">
        <v>169</v>
      </c>
    </row>
    <row r="141" spans="2:12" ht="11.25" customHeight="1">
      <c r="B141" s="32">
        <v>6152</v>
      </c>
      <c r="C141" s="33" t="s">
        <v>107</v>
      </c>
      <c r="D141" s="12">
        <f t="shared" si="66"/>
        <v>8638</v>
      </c>
      <c r="E141" s="13">
        <f t="shared" si="67"/>
        <v>4323</v>
      </c>
      <c r="F141" s="14">
        <f t="shared" si="68"/>
        <v>4315</v>
      </c>
      <c r="G141" s="12">
        <f t="shared" si="69"/>
        <v>6452</v>
      </c>
      <c r="H141" s="13">
        <v>3114</v>
      </c>
      <c r="I141" s="14">
        <v>3338</v>
      </c>
      <c r="J141" s="12">
        <f t="shared" si="70"/>
        <v>2186</v>
      </c>
      <c r="K141" s="13">
        <v>1209</v>
      </c>
      <c r="L141" s="15">
        <v>977</v>
      </c>
    </row>
    <row r="142" spans="2:12" ht="11.25" customHeight="1">
      <c r="B142" s="32">
        <v>6153</v>
      </c>
      <c r="C142" s="33" t="s">
        <v>6</v>
      </c>
      <c r="D142" s="12">
        <f t="shared" si="66"/>
        <v>17512</v>
      </c>
      <c r="E142" s="13">
        <f t="shared" si="67"/>
        <v>8621</v>
      </c>
      <c r="F142" s="14">
        <f t="shared" si="68"/>
        <v>8891</v>
      </c>
      <c r="G142" s="12">
        <f t="shared" si="69"/>
        <v>11745</v>
      </c>
      <c r="H142" s="13">
        <v>5544</v>
      </c>
      <c r="I142" s="14">
        <v>6201</v>
      </c>
      <c r="J142" s="12">
        <f t="shared" si="70"/>
        <v>5767</v>
      </c>
      <c r="K142" s="13">
        <v>3077</v>
      </c>
      <c r="L142" s="15">
        <v>2690</v>
      </c>
    </row>
    <row r="143" spans="2:12" ht="11.25" customHeight="1">
      <c r="B143" s="32">
        <v>6154</v>
      </c>
      <c r="C143" s="33" t="s">
        <v>108</v>
      </c>
      <c r="D143" s="12">
        <f t="shared" si="66"/>
        <v>3899</v>
      </c>
      <c r="E143" s="13">
        <f t="shared" si="67"/>
        <v>1911</v>
      </c>
      <c r="F143" s="14">
        <f t="shared" si="68"/>
        <v>1988</v>
      </c>
      <c r="G143" s="12">
        <f t="shared" si="69"/>
        <v>2691</v>
      </c>
      <c r="H143" s="13">
        <v>1317</v>
      </c>
      <c r="I143" s="14">
        <v>1374</v>
      </c>
      <c r="J143" s="12">
        <f t="shared" si="70"/>
        <v>1208</v>
      </c>
      <c r="K143" s="13">
        <v>594</v>
      </c>
      <c r="L143" s="15">
        <v>614</v>
      </c>
    </row>
    <row r="144" spans="2:12" ht="11.25" customHeight="1">
      <c r="B144" s="32">
        <v>6155</v>
      </c>
      <c r="C144" s="33" t="s">
        <v>109</v>
      </c>
      <c r="D144" s="12">
        <f t="shared" si="66"/>
        <v>912</v>
      </c>
      <c r="E144" s="13">
        <f t="shared" si="67"/>
        <v>448</v>
      </c>
      <c r="F144" s="14">
        <f t="shared" si="68"/>
        <v>464</v>
      </c>
      <c r="G144" s="12">
        <f t="shared" si="69"/>
        <v>701</v>
      </c>
      <c r="H144" s="13">
        <v>334</v>
      </c>
      <c r="I144" s="14">
        <v>367</v>
      </c>
      <c r="J144" s="12">
        <f t="shared" si="70"/>
        <v>211</v>
      </c>
      <c r="K144" s="13">
        <v>114</v>
      </c>
      <c r="L144" s="15">
        <v>97</v>
      </c>
    </row>
    <row r="145" spans="2:12" ht="11.25" customHeight="1">
      <c r="B145" s="32">
        <v>6156</v>
      </c>
      <c r="C145" s="33" t="s">
        <v>110</v>
      </c>
      <c r="D145" s="12">
        <f t="shared" si="66"/>
        <v>4505</v>
      </c>
      <c r="E145" s="13">
        <f t="shared" si="67"/>
        <v>2256</v>
      </c>
      <c r="F145" s="14">
        <f t="shared" si="68"/>
        <v>2249</v>
      </c>
      <c r="G145" s="12">
        <f t="shared" si="69"/>
        <v>3936</v>
      </c>
      <c r="H145" s="13">
        <v>1946</v>
      </c>
      <c r="I145" s="14">
        <v>1990</v>
      </c>
      <c r="J145" s="12">
        <f t="shared" si="70"/>
        <v>569</v>
      </c>
      <c r="K145" s="13">
        <v>310</v>
      </c>
      <c r="L145" s="15">
        <v>259</v>
      </c>
    </row>
    <row r="146" spans="2:12" ht="11.25" customHeight="1">
      <c r="B146" s="32">
        <v>6157</v>
      </c>
      <c r="C146" s="33" t="s">
        <v>111</v>
      </c>
      <c r="D146" s="12">
        <f t="shared" si="66"/>
        <v>1875</v>
      </c>
      <c r="E146" s="13">
        <f t="shared" si="67"/>
        <v>958</v>
      </c>
      <c r="F146" s="14">
        <f t="shared" si="68"/>
        <v>917</v>
      </c>
      <c r="G146" s="12">
        <f t="shared" si="69"/>
        <v>1547</v>
      </c>
      <c r="H146" s="13">
        <v>780</v>
      </c>
      <c r="I146" s="14">
        <v>767</v>
      </c>
      <c r="J146" s="12">
        <f t="shared" si="70"/>
        <v>328</v>
      </c>
      <c r="K146" s="13">
        <v>178</v>
      </c>
      <c r="L146" s="15">
        <v>150</v>
      </c>
    </row>
    <row r="147" spans="2:12" ht="11.25" customHeight="1">
      <c r="B147" s="32">
        <v>6158</v>
      </c>
      <c r="C147" s="33" t="s">
        <v>112</v>
      </c>
      <c r="D147" s="12">
        <f t="shared" si="66"/>
        <v>2530</v>
      </c>
      <c r="E147" s="13">
        <f t="shared" si="67"/>
        <v>1302</v>
      </c>
      <c r="F147" s="14">
        <f t="shared" si="68"/>
        <v>1228</v>
      </c>
      <c r="G147" s="12">
        <f t="shared" si="69"/>
        <v>2075</v>
      </c>
      <c r="H147" s="13">
        <v>1056</v>
      </c>
      <c r="I147" s="14">
        <v>1019</v>
      </c>
      <c r="J147" s="12">
        <f t="shared" si="70"/>
        <v>455</v>
      </c>
      <c r="K147" s="13">
        <v>246</v>
      </c>
      <c r="L147" s="15">
        <v>209</v>
      </c>
    </row>
    <row r="148" spans="2:12" ht="11.25" customHeight="1">
      <c r="B148" s="35">
        <v>6159</v>
      </c>
      <c r="C148" s="36" t="s">
        <v>113</v>
      </c>
      <c r="D148" s="20">
        <f t="shared" si="66"/>
        <v>3968</v>
      </c>
      <c r="E148" s="21">
        <f t="shared" si="67"/>
        <v>1982</v>
      </c>
      <c r="F148" s="22">
        <f t="shared" si="68"/>
        <v>1986</v>
      </c>
      <c r="G148" s="27">
        <f t="shared" si="69"/>
        <v>2916</v>
      </c>
      <c r="H148" s="21">
        <v>1432</v>
      </c>
      <c r="I148" s="22">
        <v>1484</v>
      </c>
      <c r="J148" s="20">
        <f t="shared" si="70"/>
        <v>1052</v>
      </c>
      <c r="K148" s="21">
        <v>550</v>
      </c>
      <c r="L148" s="23">
        <v>502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169</v>
      </c>
    </row>
  </sheetData>
  <sheetProtection/>
  <mergeCells count="6">
    <mergeCell ref="B9:C9"/>
    <mergeCell ref="B5:L5"/>
    <mergeCell ref="J6:L6"/>
    <mergeCell ref="D6:F6"/>
    <mergeCell ref="G6:I6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showGridLines="0" zoomScalePageLayoutView="0" workbookViewId="0" topLeftCell="A1">
      <pane xSplit="1" ySplit="9" topLeftCell="B130" activePane="bottomRight" state="frozen"/>
      <selection pane="topLeft" activeCell="A122" sqref="A122:IV122"/>
      <selection pane="topRight" activeCell="A122" sqref="A122:IV122"/>
      <selection pane="bottomLeft" activeCell="A122" sqref="A122:IV122"/>
      <selection pane="bottomRight" activeCell="C16" sqref="C16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11.421875" style="26" customWidth="1"/>
  </cols>
  <sheetData>
    <row r="1" ht="4.5" customHeight="1"/>
    <row r="2" ht="11.25">
      <c r="B2" s="25" t="s">
        <v>162</v>
      </c>
    </row>
    <row r="3" ht="11.25">
      <c r="B3" s="28" t="s">
        <v>174</v>
      </c>
    </row>
    <row r="4" ht="5.25" customHeight="1"/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</row>
    <row r="8" spans="2:12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</row>
    <row r="9" spans="2:12" s="2" customFormat="1" ht="32.25" customHeight="1">
      <c r="B9" s="73" t="s">
        <v>176</v>
      </c>
      <c r="C9" s="74"/>
      <c r="D9" s="66">
        <f aca="true" t="shared" si="0" ref="D9:L9">D139+D129+D122+D110+D104+D98+D91+D78+D65+D45+D37+D19+D10</f>
        <v>331763</v>
      </c>
      <c r="E9" s="62">
        <f t="shared" si="0"/>
        <v>164399</v>
      </c>
      <c r="F9" s="64">
        <f t="shared" si="0"/>
        <v>167364</v>
      </c>
      <c r="G9" s="66">
        <f t="shared" si="0"/>
        <v>256485</v>
      </c>
      <c r="H9" s="62">
        <f t="shared" si="0"/>
        <v>124294</v>
      </c>
      <c r="I9" s="64">
        <f t="shared" si="0"/>
        <v>132191</v>
      </c>
      <c r="J9" s="66">
        <f t="shared" si="0"/>
        <v>75278</v>
      </c>
      <c r="K9" s="62">
        <f t="shared" si="0"/>
        <v>40105</v>
      </c>
      <c r="L9" s="45">
        <f t="shared" si="0"/>
        <v>35173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1" ref="D10:L10">SUM(D11:D18)</f>
        <v>4506</v>
      </c>
      <c r="E10" s="9">
        <f t="shared" si="1"/>
        <v>2307</v>
      </c>
      <c r="F10" s="10">
        <f t="shared" si="1"/>
        <v>2199</v>
      </c>
      <c r="G10" s="8">
        <f t="shared" si="1"/>
        <v>3970</v>
      </c>
      <c r="H10" s="9">
        <f t="shared" si="1"/>
        <v>2025</v>
      </c>
      <c r="I10" s="10">
        <f t="shared" si="1"/>
        <v>1945</v>
      </c>
      <c r="J10" s="8">
        <f t="shared" si="1"/>
        <v>536</v>
      </c>
      <c r="K10" s="9">
        <f t="shared" si="1"/>
        <v>282</v>
      </c>
      <c r="L10" s="11">
        <f t="shared" si="1"/>
        <v>254</v>
      </c>
    </row>
    <row r="11" spans="2:12" ht="11.25" customHeight="1">
      <c r="B11" s="32">
        <v>6052</v>
      </c>
      <c r="C11" s="33" t="s">
        <v>7</v>
      </c>
      <c r="D11" s="12">
        <f aca="true" t="shared" si="2" ref="D11:D18">E11+F11</f>
        <v>427</v>
      </c>
      <c r="E11" s="13">
        <f aca="true" t="shared" si="3" ref="E11:E18">H11+K11</f>
        <v>231</v>
      </c>
      <c r="F11" s="14">
        <f aca="true" t="shared" si="4" ref="F11:F18">I11+L11</f>
        <v>196</v>
      </c>
      <c r="G11" s="12">
        <f aca="true" t="shared" si="5" ref="G11:G18">SUM(H11:I11)</f>
        <v>356</v>
      </c>
      <c r="H11" s="13">
        <v>195</v>
      </c>
      <c r="I11" s="14">
        <v>161</v>
      </c>
      <c r="J11" s="12">
        <f aca="true" t="shared" si="6" ref="J11:J18">K11+L11</f>
        <v>71</v>
      </c>
      <c r="K11" s="13">
        <v>36</v>
      </c>
      <c r="L11" s="15">
        <v>35</v>
      </c>
    </row>
    <row r="12" spans="2:12" ht="11.25" customHeight="1">
      <c r="B12" s="32">
        <v>6054</v>
      </c>
      <c r="C12" s="33" t="s">
        <v>8</v>
      </c>
      <c r="D12" s="12">
        <f t="shared" si="2"/>
        <v>145</v>
      </c>
      <c r="E12" s="13">
        <f t="shared" si="3"/>
        <v>75</v>
      </c>
      <c r="F12" s="14">
        <f t="shared" si="4"/>
        <v>70</v>
      </c>
      <c r="G12" s="12">
        <f t="shared" si="5"/>
        <v>134</v>
      </c>
      <c r="H12" s="13">
        <v>71</v>
      </c>
      <c r="I12" s="14">
        <v>63</v>
      </c>
      <c r="J12" s="12">
        <f t="shared" si="6"/>
        <v>11</v>
      </c>
      <c r="K12" s="13">
        <v>4</v>
      </c>
      <c r="L12" s="15">
        <v>7</v>
      </c>
    </row>
    <row r="13" spans="2:12" ht="11.25" customHeight="1">
      <c r="B13" s="32">
        <v>6056</v>
      </c>
      <c r="C13" s="33" t="s">
        <v>9</v>
      </c>
      <c r="D13" s="12">
        <f t="shared" si="2"/>
        <v>530</v>
      </c>
      <c r="E13" s="13">
        <f t="shared" si="3"/>
        <v>257</v>
      </c>
      <c r="F13" s="14">
        <f t="shared" si="4"/>
        <v>273</v>
      </c>
      <c r="G13" s="12">
        <f t="shared" si="5"/>
        <v>473</v>
      </c>
      <c r="H13" s="13">
        <v>230</v>
      </c>
      <c r="I13" s="14">
        <v>243</v>
      </c>
      <c r="J13" s="12">
        <f t="shared" si="6"/>
        <v>57</v>
      </c>
      <c r="K13" s="13">
        <v>27</v>
      </c>
      <c r="L13" s="15">
        <v>30</v>
      </c>
    </row>
    <row r="14" spans="2:12" ht="11.25" customHeight="1">
      <c r="B14" s="32">
        <v>6057</v>
      </c>
      <c r="C14" s="33" t="s">
        <v>10</v>
      </c>
      <c r="D14" s="12">
        <f t="shared" si="2"/>
        <v>918</v>
      </c>
      <c r="E14" s="13">
        <f t="shared" si="3"/>
        <v>486</v>
      </c>
      <c r="F14" s="14">
        <f t="shared" si="4"/>
        <v>432</v>
      </c>
      <c r="G14" s="12">
        <f t="shared" si="5"/>
        <v>786</v>
      </c>
      <c r="H14" s="13">
        <v>419</v>
      </c>
      <c r="I14" s="14">
        <v>367</v>
      </c>
      <c r="J14" s="12">
        <f t="shared" si="6"/>
        <v>132</v>
      </c>
      <c r="K14" s="13">
        <v>67</v>
      </c>
      <c r="L14" s="15">
        <v>65</v>
      </c>
    </row>
    <row r="15" spans="2:12" ht="11.25" customHeight="1">
      <c r="B15" s="32">
        <v>6058</v>
      </c>
      <c r="C15" s="33" t="s">
        <v>11</v>
      </c>
      <c r="D15" s="12">
        <f t="shared" si="2"/>
        <v>317</v>
      </c>
      <c r="E15" s="13">
        <f t="shared" si="3"/>
        <v>165</v>
      </c>
      <c r="F15" s="14">
        <f t="shared" si="4"/>
        <v>152</v>
      </c>
      <c r="G15" s="12">
        <f t="shared" si="5"/>
        <v>288</v>
      </c>
      <c r="H15" s="13">
        <v>149</v>
      </c>
      <c r="I15" s="14">
        <v>139</v>
      </c>
      <c r="J15" s="12">
        <f t="shared" si="6"/>
        <v>29</v>
      </c>
      <c r="K15" s="13">
        <v>16</v>
      </c>
      <c r="L15" s="15">
        <v>13</v>
      </c>
    </row>
    <row r="16" spans="2:12" ht="11.25" customHeight="1">
      <c r="B16" s="32">
        <v>6061</v>
      </c>
      <c r="C16" s="33" t="s">
        <v>12</v>
      </c>
      <c r="D16" s="12">
        <f t="shared" si="2"/>
        <v>296</v>
      </c>
      <c r="E16" s="13">
        <f t="shared" si="3"/>
        <v>155</v>
      </c>
      <c r="F16" s="14">
        <f t="shared" si="4"/>
        <v>141</v>
      </c>
      <c r="G16" s="12">
        <f t="shared" si="5"/>
        <v>250</v>
      </c>
      <c r="H16" s="13">
        <v>128</v>
      </c>
      <c r="I16" s="14">
        <v>122</v>
      </c>
      <c r="J16" s="12">
        <f t="shared" si="6"/>
        <v>46</v>
      </c>
      <c r="K16" s="13">
        <v>27</v>
      </c>
      <c r="L16" s="15">
        <v>19</v>
      </c>
    </row>
    <row r="17" spans="2:12" ht="11.25" customHeight="1">
      <c r="B17" s="32">
        <v>6076</v>
      </c>
      <c r="C17" s="33" t="s">
        <v>116</v>
      </c>
      <c r="D17" s="12">
        <f t="shared" si="2"/>
        <v>656</v>
      </c>
      <c r="E17" s="13">
        <f t="shared" si="3"/>
        <v>347</v>
      </c>
      <c r="F17" s="14">
        <f t="shared" si="4"/>
        <v>309</v>
      </c>
      <c r="G17" s="12">
        <f t="shared" si="5"/>
        <v>586</v>
      </c>
      <c r="H17" s="13">
        <v>311</v>
      </c>
      <c r="I17" s="14">
        <v>275</v>
      </c>
      <c r="J17" s="12">
        <f t="shared" si="6"/>
        <v>70</v>
      </c>
      <c r="K17" s="13">
        <v>36</v>
      </c>
      <c r="L17" s="15">
        <v>34</v>
      </c>
    </row>
    <row r="18" spans="2:12" ht="11.25" customHeight="1">
      <c r="B18" s="32">
        <v>6077</v>
      </c>
      <c r="C18" s="33" t="s">
        <v>182</v>
      </c>
      <c r="D18" s="12">
        <f t="shared" si="2"/>
        <v>1217</v>
      </c>
      <c r="E18" s="13">
        <f t="shared" si="3"/>
        <v>591</v>
      </c>
      <c r="F18" s="14">
        <f t="shared" si="4"/>
        <v>626</v>
      </c>
      <c r="G18" s="12">
        <f t="shared" si="5"/>
        <v>1097</v>
      </c>
      <c r="H18" s="13">
        <v>522</v>
      </c>
      <c r="I18" s="14">
        <v>575</v>
      </c>
      <c r="J18" s="12">
        <f t="shared" si="6"/>
        <v>120</v>
      </c>
      <c r="K18" s="13">
        <v>69</v>
      </c>
      <c r="L18" s="15">
        <v>51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10865</v>
      </c>
      <c r="E19" s="17">
        <f aca="true" t="shared" si="7" ref="E19:L19">SUM(E20:E36)</f>
        <v>5421</v>
      </c>
      <c r="F19" s="18">
        <f t="shared" si="7"/>
        <v>5444</v>
      </c>
      <c r="G19" s="16">
        <f t="shared" si="7"/>
        <v>9887</v>
      </c>
      <c r="H19" s="17">
        <f t="shared" si="7"/>
        <v>4897</v>
      </c>
      <c r="I19" s="18">
        <f t="shared" si="7"/>
        <v>4990</v>
      </c>
      <c r="J19" s="16">
        <f t="shared" si="7"/>
        <v>978</v>
      </c>
      <c r="K19" s="17">
        <f t="shared" si="7"/>
        <v>524</v>
      </c>
      <c r="L19" s="19">
        <f t="shared" si="7"/>
        <v>454</v>
      </c>
    </row>
    <row r="20" spans="2:12" ht="11.25" customHeight="1">
      <c r="B20" s="32">
        <v>6172</v>
      </c>
      <c r="C20" s="33" t="s">
        <v>139</v>
      </c>
      <c r="D20" s="12">
        <f>E20+F20</f>
        <v>33</v>
      </c>
      <c r="E20" s="13">
        <f aca="true" t="shared" si="8" ref="E20:F23">H20+K20</f>
        <v>16</v>
      </c>
      <c r="F20" s="14">
        <f t="shared" si="8"/>
        <v>17</v>
      </c>
      <c r="G20" s="12">
        <f>H20+I20</f>
        <v>32</v>
      </c>
      <c r="H20" s="13">
        <v>16</v>
      </c>
      <c r="I20" s="14">
        <v>16</v>
      </c>
      <c r="J20" s="12">
        <f>K20+L20</f>
        <v>1</v>
      </c>
      <c r="K20" s="13"/>
      <c r="L20" s="15">
        <v>1</v>
      </c>
    </row>
    <row r="21" spans="2:12" ht="11.25" customHeight="1">
      <c r="B21" s="32">
        <v>6173</v>
      </c>
      <c r="C21" s="33" t="s">
        <v>140</v>
      </c>
      <c r="D21" s="12">
        <f>E21+F21</f>
        <v>866</v>
      </c>
      <c r="E21" s="13">
        <f t="shared" si="8"/>
        <v>424</v>
      </c>
      <c r="F21" s="14">
        <f t="shared" si="8"/>
        <v>442</v>
      </c>
      <c r="G21" s="12">
        <f>H21+I21</f>
        <v>793</v>
      </c>
      <c r="H21" s="13">
        <v>384</v>
      </c>
      <c r="I21" s="14">
        <v>409</v>
      </c>
      <c r="J21" s="12">
        <f>K21+L21</f>
        <v>73</v>
      </c>
      <c r="K21" s="13">
        <v>40</v>
      </c>
      <c r="L21" s="15">
        <v>33</v>
      </c>
    </row>
    <row r="22" spans="2:12" ht="11.25" customHeight="1">
      <c r="B22" s="32">
        <v>6177</v>
      </c>
      <c r="C22" s="33" t="s">
        <v>141</v>
      </c>
      <c r="D22" s="12">
        <f>E22+F22</f>
        <v>446</v>
      </c>
      <c r="E22" s="13">
        <f t="shared" si="8"/>
        <v>221</v>
      </c>
      <c r="F22" s="14">
        <f t="shared" si="8"/>
        <v>225</v>
      </c>
      <c r="G22" s="12">
        <f>H22+I22</f>
        <v>427</v>
      </c>
      <c r="H22" s="13">
        <v>212</v>
      </c>
      <c r="I22" s="14">
        <v>215</v>
      </c>
      <c r="J22" s="12">
        <f>K22+L22</f>
        <v>19</v>
      </c>
      <c r="K22" s="13">
        <v>9</v>
      </c>
      <c r="L22" s="15">
        <v>10</v>
      </c>
    </row>
    <row r="23" spans="2:12" ht="11.25" customHeight="1">
      <c r="B23" s="32">
        <v>6181</v>
      </c>
      <c r="C23" s="33" t="s">
        <v>142</v>
      </c>
      <c r="D23" s="12">
        <f>E23+F23</f>
        <v>508</v>
      </c>
      <c r="E23" s="13">
        <f t="shared" si="8"/>
        <v>251</v>
      </c>
      <c r="F23" s="14">
        <f t="shared" si="8"/>
        <v>257</v>
      </c>
      <c r="G23" s="12">
        <f>H23+I23</f>
        <v>435</v>
      </c>
      <c r="H23" s="13">
        <v>217</v>
      </c>
      <c r="I23" s="14">
        <v>218</v>
      </c>
      <c r="J23" s="12">
        <f>K23+L23</f>
        <v>73</v>
      </c>
      <c r="K23" s="13">
        <v>34</v>
      </c>
      <c r="L23" s="15">
        <v>39</v>
      </c>
    </row>
    <row r="24" spans="2:12" ht="11.25" customHeight="1">
      <c r="B24" s="32">
        <v>6191</v>
      </c>
      <c r="C24" s="33" t="s">
        <v>42</v>
      </c>
      <c r="D24" s="12">
        <f aca="true" t="shared" si="9" ref="D24:D33">E24+F24</f>
        <v>631</v>
      </c>
      <c r="E24" s="13">
        <f aca="true" t="shared" si="10" ref="E24:E33">H24+K24</f>
        <v>308</v>
      </c>
      <c r="F24" s="14">
        <f aca="true" t="shared" si="11" ref="F24:F33">I24+L24</f>
        <v>323</v>
      </c>
      <c r="G24" s="12">
        <f aca="true" t="shared" si="12" ref="G24:G33">H24+I24</f>
        <v>593</v>
      </c>
      <c r="H24" s="13">
        <v>289</v>
      </c>
      <c r="I24" s="14">
        <v>304</v>
      </c>
      <c r="J24" s="12">
        <f aca="true" t="shared" si="13" ref="J24:J33">K24+L24</f>
        <v>38</v>
      </c>
      <c r="K24" s="13">
        <v>19</v>
      </c>
      <c r="L24" s="15">
        <v>19</v>
      </c>
    </row>
    <row r="25" spans="2:12" ht="11.25" customHeight="1">
      <c r="B25" s="32">
        <v>6192</v>
      </c>
      <c r="C25" s="33" t="s">
        <v>43</v>
      </c>
      <c r="D25" s="12">
        <f t="shared" si="9"/>
        <v>284</v>
      </c>
      <c r="E25" s="13">
        <f t="shared" si="10"/>
        <v>143</v>
      </c>
      <c r="F25" s="14">
        <f t="shared" si="11"/>
        <v>141</v>
      </c>
      <c r="G25" s="12">
        <f t="shared" si="12"/>
        <v>275</v>
      </c>
      <c r="H25" s="13">
        <v>139</v>
      </c>
      <c r="I25" s="14">
        <v>136</v>
      </c>
      <c r="J25" s="12">
        <f t="shared" si="13"/>
        <v>9</v>
      </c>
      <c r="K25" s="13">
        <v>4</v>
      </c>
      <c r="L25" s="15">
        <v>5</v>
      </c>
    </row>
    <row r="26" spans="2:12" ht="11.25" customHeight="1">
      <c r="B26" s="32">
        <v>6193</v>
      </c>
      <c r="C26" s="33" t="s">
        <v>44</v>
      </c>
      <c r="D26" s="12">
        <f t="shared" si="9"/>
        <v>758</v>
      </c>
      <c r="E26" s="13">
        <f t="shared" si="10"/>
        <v>377</v>
      </c>
      <c r="F26" s="14">
        <f t="shared" si="11"/>
        <v>381</v>
      </c>
      <c r="G26" s="12">
        <f t="shared" si="12"/>
        <v>721</v>
      </c>
      <c r="H26" s="13">
        <v>355</v>
      </c>
      <c r="I26" s="14">
        <v>366</v>
      </c>
      <c r="J26" s="12">
        <f t="shared" si="13"/>
        <v>37</v>
      </c>
      <c r="K26" s="13">
        <v>22</v>
      </c>
      <c r="L26" s="15">
        <v>15</v>
      </c>
    </row>
    <row r="27" spans="2:12" ht="11.25" customHeight="1">
      <c r="B27" s="32">
        <v>6194</v>
      </c>
      <c r="C27" s="33" t="s">
        <v>45</v>
      </c>
      <c r="D27" s="12">
        <f t="shared" si="9"/>
        <v>459</v>
      </c>
      <c r="E27" s="13">
        <f t="shared" si="10"/>
        <v>228</v>
      </c>
      <c r="F27" s="14">
        <f t="shared" si="11"/>
        <v>231</v>
      </c>
      <c r="G27" s="12">
        <f t="shared" si="12"/>
        <v>438</v>
      </c>
      <c r="H27" s="13">
        <v>219</v>
      </c>
      <c r="I27" s="14">
        <v>219</v>
      </c>
      <c r="J27" s="12">
        <f t="shared" si="13"/>
        <v>21</v>
      </c>
      <c r="K27" s="13">
        <v>9</v>
      </c>
      <c r="L27" s="15">
        <v>12</v>
      </c>
    </row>
    <row r="28" spans="2:12" ht="11.25" customHeight="1">
      <c r="B28" s="32">
        <v>6195</v>
      </c>
      <c r="C28" s="33" t="s">
        <v>46</v>
      </c>
      <c r="D28" s="12">
        <f t="shared" si="9"/>
        <v>248</v>
      </c>
      <c r="E28" s="13">
        <f t="shared" si="10"/>
        <v>132</v>
      </c>
      <c r="F28" s="14">
        <f t="shared" si="11"/>
        <v>116</v>
      </c>
      <c r="G28" s="12">
        <f t="shared" si="12"/>
        <v>241</v>
      </c>
      <c r="H28" s="13">
        <v>128</v>
      </c>
      <c r="I28" s="14">
        <v>113</v>
      </c>
      <c r="J28" s="12">
        <f t="shared" si="13"/>
        <v>7</v>
      </c>
      <c r="K28" s="13">
        <v>4</v>
      </c>
      <c r="L28" s="15">
        <v>3</v>
      </c>
    </row>
    <row r="29" spans="2:12" ht="11.25" customHeight="1">
      <c r="B29" s="32">
        <v>6197</v>
      </c>
      <c r="C29" s="33" t="s">
        <v>47</v>
      </c>
      <c r="D29" s="12">
        <f t="shared" si="9"/>
        <v>354</v>
      </c>
      <c r="E29" s="13">
        <f t="shared" si="10"/>
        <v>173</v>
      </c>
      <c r="F29" s="14">
        <f t="shared" si="11"/>
        <v>181</v>
      </c>
      <c r="G29" s="12">
        <f t="shared" si="12"/>
        <v>345</v>
      </c>
      <c r="H29" s="13">
        <v>170</v>
      </c>
      <c r="I29" s="14">
        <v>175</v>
      </c>
      <c r="J29" s="12">
        <f t="shared" si="13"/>
        <v>9</v>
      </c>
      <c r="K29" s="13">
        <v>3</v>
      </c>
      <c r="L29" s="15">
        <v>6</v>
      </c>
    </row>
    <row r="30" spans="2:12" ht="11.25" customHeight="1">
      <c r="B30" s="32">
        <v>6198</v>
      </c>
      <c r="C30" s="33" t="s">
        <v>48</v>
      </c>
      <c r="D30" s="12">
        <f t="shared" si="9"/>
        <v>679</v>
      </c>
      <c r="E30" s="13">
        <f t="shared" si="10"/>
        <v>346</v>
      </c>
      <c r="F30" s="14">
        <f t="shared" si="11"/>
        <v>333</v>
      </c>
      <c r="G30" s="12">
        <f t="shared" si="12"/>
        <v>636</v>
      </c>
      <c r="H30" s="13">
        <v>326</v>
      </c>
      <c r="I30" s="14">
        <v>310</v>
      </c>
      <c r="J30" s="12">
        <f t="shared" si="13"/>
        <v>43</v>
      </c>
      <c r="K30" s="13">
        <v>20</v>
      </c>
      <c r="L30" s="15">
        <v>23</v>
      </c>
    </row>
    <row r="31" spans="2:12" ht="11.25" customHeight="1">
      <c r="B31" s="32">
        <v>6199</v>
      </c>
      <c r="C31" s="33" t="s">
        <v>49</v>
      </c>
      <c r="D31" s="12">
        <f t="shared" si="9"/>
        <v>1914</v>
      </c>
      <c r="E31" s="13">
        <f t="shared" si="10"/>
        <v>974</v>
      </c>
      <c r="F31" s="14">
        <f t="shared" si="11"/>
        <v>940</v>
      </c>
      <c r="G31" s="12">
        <f t="shared" si="12"/>
        <v>1640</v>
      </c>
      <c r="H31" s="13">
        <v>818</v>
      </c>
      <c r="I31" s="14">
        <v>822</v>
      </c>
      <c r="J31" s="12">
        <f t="shared" si="13"/>
        <v>274</v>
      </c>
      <c r="K31" s="13">
        <v>156</v>
      </c>
      <c r="L31" s="15">
        <v>118</v>
      </c>
    </row>
    <row r="32" spans="2:12" ht="11.25" customHeight="1">
      <c r="B32" s="32">
        <v>6201</v>
      </c>
      <c r="C32" s="33" t="s">
        <v>50</v>
      </c>
      <c r="D32" s="12">
        <f t="shared" si="9"/>
        <v>404</v>
      </c>
      <c r="E32" s="13">
        <f t="shared" si="10"/>
        <v>199</v>
      </c>
      <c r="F32" s="14">
        <f t="shared" si="11"/>
        <v>205</v>
      </c>
      <c r="G32" s="12">
        <f t="shared" si="12"/>
        <v>387</v>
      </c>
      <c r="H32" s="13">
        <v>190</v>
      </c>
      <c r="I32" s="14">
        <v>197</v>
      </c>
      <c r="J32" s="12">
        <f t="shared" si="13"/>
        <v>17</v>
      </c>
      <c r="K32" s="13">
        <v>9</v>
      </c>
      <c r="L32" s="15">
        <v>8</v>
      </c>
    </row>
    <row r="33" spans="2:12" ht="11.25" customHeight="1">
      <c r="B33" s="32">
        <v>6202</v>
      </c>
      <c r="C33" s="34" t="s">
        <v>149</v>
      </c>
      <c r="D33" s="12">
        <f t="shared" si="9"/>
        <v>575</v>
      </c>
      <c r="E33" s="13">
        <f t="shared" si="10"/>
        <v>281</v>
      </c>
      <c r="F33" s="14">
        <f t="shared" si="11"/>
        <v>294</v>
      </c>
      <c r="G33" s="12">
        <f t="shared" si="12"/>
        <v>538</v>
      </c>
      <c r="H33" s="13">
        <v>259</v>
      </c>
      <c r="I33" s="14">
        <v>279</v>
      </c>
      <c r="J33" s="12">
        <f t="shared" si="13"/>
        <v>37</v>
      </c>
      <c r="K33" s="13">
        <v>22</v>
      </c>
      <c r="L33" s="15">
        <v>15</v>
      </c>
    </row>
    <row r="34" spans="2:12" ht="11.25" customHeight="1">
      <c r="B34" s="32">
        <v>6203</v>
      </c>
      <c r="C34" s="34" t="s">
        <v>117</v>
      </c>
      <c r="D34" s="12">
        <f>E34+F34</f>
        <v>690</v>
      </c>
      <c r="E34" s="13">
        <f aca="true" t="shared" si="14" ref="E34:F36">H34+K34</f>
        <v>340</v>
      </c>
      <c r="F34" s="14">
        <f t="shared" si="14"/>
        <v>350</v>
      </c>
      <c r="G34" s="12">
        <f>H34+I34</f>
        <v>590</v>
      </c>
      <c r="H34" s="13">
        <v>282</v>
      </c>
      <c r="I34" s="14">
        <v>308</v>
      </c>
      <c r="J34" s="12">
        <f>K34+L34</f>
        <v>100</v>
      </c>
      <c r="K34" s="13">
        <v>58</v>
      </c>
      <c r="L34" s="15">
        <v>42</v>
      </c>
    </row>
    <row r="35" spans="2:12" ht="11.25" customHeight="1">
      <c r="B35" s="32">
        <v>6204</v>
      </c>
      <c r="C35" s="33" t="s">
        <v>118</v>
      </c>
      <c r="D35" s="12">
        <f>E35+F35</f>
        <v>1566</v>
      </c>
      <c r="E35" s="13">
        <f t="shared" si="14"/>
        <v>784</v>
      </c>
      <c r="F35" s="14">
        <f t="shared" si="14"/>
        <v>782</v>
      </c>
      <c r="G35" s="12">
        <f>H35+I35</f>
        <v>1402</v>
      </c>
      <c r="H35" s="13">
        <v>688</v>
      </c>
      <c r="I35" s="14">
        <v>714</v>
      </c>
      <c r="J35" s="12">
        <f>K35+L35</f>
        <v>164</v>
      </c>
      <c r="K35" s="13">
        <v>96</v>
      </c>
      <c r="L35" s="15">
        <v>68</v>
      </c>
    </row>
    <row r="36" spans="2:12" ht="11.25" customHeight="1">
      <c r="B36" s="32">
        <v>6205</v>
      </c>
      <c r="C36" s="33" t="s">
        <v>138</v>
      </c>
      <c r="D36" s="12">
        <f>E36+F36</f>
        <v>450</v>
      </c>
      <c r="E36" s="13">
        <f t="shared" si="14"/>
        <v>224</v>
      </c>
      <c r="F36" s="14">
        <f t="shared" si="14"/>
        <v>226</v>
      </c>
      <c r="G36" s="12">
        <f>H36+I36</f>
        <v>394</v>
      </c>
      <c r="H36" s="13">
        <v>205</v>
      </c>
      <c r="I36" s="14">
        <v>189</v>
      </c>
      <c r="J36" s="12">
        <f>K36+L36</f>
        <v>56</v>
      </c>
      <c r="K36" s="13">
        <v>19</v>
      </c>
      <c r="L36" s="15">
        <v>37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5" ref="D37:L37">SUM(D38:D44)</f>
        <v>26303</v>
      </c>
      <c r="E37" s="17">
        <f t="shared" si="15"/>
        <v>12783</v>
      </c>
      <c r="F37" s="18">
        <f t="shared" si="15"/>
        <v>13520</v>
      </c>
      <c r="G37" s="16">
        <f t="shared" si="15"/>
        <v>22601</v>
      </c>
      <c r="H37" s="17">
        <f t="shared" si="15"/>
        <v>10892</v>
      </c>
      <c r="I37" s="18">
        <f t="shared" si="15"/>
        <v>11709</v>
      </c>
      <c r="J37" s="16">
        <f t="shared" si="15"/>
        <v>3702</v>
      </c>
      <c r="K37" s="17">
        <f t="shared" si="15"/>
        <v>1891</v>
      </c>
      <c r="L37" s="19">
        <f t="shared" si="15"/>
        <v>1811</v>
      </c>
    </row>
    <row r="38" spans="2:12" ht="11.25" customHeight="1">
      <c r="B38" s="32">
        <v>6002</v>
      </c>
      <c r="C38" s="33" t="s">
        <v>17</v>
      </c>
      <c r="D38" s="12">
        <f aca="true" t="shared" si="16" ref="D38:D44">E38+F38</f>
        <v>12935</v>
      </c>
      <c r="E38" s="13">
        <f aca="true" t="shared" si="17" ref="E38:F44">H38+K38</f>
        <v>6191</v>
      </c>
      <c r="F38" s="14">
        <f t="shared" si="17"/>
        <v>6744</v>
      </c>
      <c r="G38" s="12">
        <f aca="true" t="shared" si="18" ref="G38:G44">H38+I38</f>
        <v>10858</v>
      </c>
      <c r="H38" s="13">
        <v>5150</v>
      </c>
      <c r="I38" s="14">
        <v>5708</v>
      </c>
      <c r="J38" s="12">
        <f aca="true" t="shared" si="19" ref="J38:J44">K38+L38</f>
        <v>2077</v>
      </c>
      <c r="K38" s="13">
        <v>1041</v>
      </c>
      <c r="L38" s="15">
        <v>1036</v>
      </c>
    </row>
    <row r="39" spans="2:12" ht="11.25" customHeight="1">
      <c r="B39" s="32">
        <v>6004</v>
      </c>
      <c r="C39" s="33" t="s">
        <v>18</v>
      </c>
      <c r="D39" s="12">
        <f t="shared" si="16"/>
        <v>334</v>
      </c>
      <c r="E39" s="13">
        <f t="shared" si="17"/>
        <v>161</v>
      </c>
      <c r="F39" s="14">
        <f t="shared" si="17"/>
        <v>173</v>
      </c>
      <c r="G39" s="12">
        <f t="shared" si="18"/>
        <v>320</v>
      </c>
      <c r="H39" s="13">
        <v>152</v>
      </c>
      <c r="I39" s="14">
        <v>168</v>
      </c>
      <c r="J39" s="12">
        <f t="shared" si="19"/>
        <v>14</v>
      </c>
      <c r="K39" s="13">
        <v>9</v>
      </c>
      <c r="L39" s="15">
        <v>5</v>
      </c>
    </row>
    <row r="40" spans="2:12" ht="11.25" customHeight="1">
      <c r="B40" s="32">
        <v>6007</v>
      </c>
      <c r="C40" s="33" t="s">
        <v>19</v>
      </c>
      <c r="D40" s="12">
        <f t="shared" si="16"/>
        <v>9729</v>
      </c>
      <c r="E40" s="13">
        <f t="shared" si="17"/>
        <v>4779</v>
      </c>
      <c r="F40" s="14">
        <f t="shared" si="17"/>
        <v>4950</v>
      </c>
      <c r="G40" s="12">
        <f t="shared" si="18"/>
        <v>8360</v>
      </c>
      <c r="H40" s="13">
        <v>4071</v>
      </c>
      <c r="I40" s="14">
        <v>4289</v>
      </c>
      <c r="J40" s="12">
        <f t="shared" si="19"/>
        <v>1369</v>
      </c>
      <c r="K40" s="13">
        <v>708</v>
      </c>
      <c r="L40" s="15">
        <v>661</v>
      </c>
    </row>
    <row r="41" spans="2:12" ht="11.25" customHeight="1">
      <c r="B41" s="32">
        <v>6008</v>
      </c>
      <c r="C41" s="33" t="s">
        <v>20</v>
      </c>
      <c r="D41" s="12">
        <f t="shared" si="16"/>
        <v>2012</v>
      </c>
      <c r="E41" s="13">
        <f t="shared" si="17"/>
        <v>1019</v>
      </c>
      <c r="F41" s="14">
        <f t="shared" si="17"/>
        <v>993</v>
      </c>
      <c r="G41" s="12">
        <f t="shared" si="18"/>
        <v>1866</v>
      </c>
      <c r="H41" s="13">
        <v>940</v>
      </c>
      <c r="I41" s="14">
        <v>926</v>
      </c>
      <c r="J41" s="12">
        <f t="shared" si="19"/>
        <v>146</v>
      </c>
      <c r="K41" s="13">
        <v>79</v>
      </c>
      <c r="L41" s="15">
        <v>67</v>
      </c>
    </row>
    <row r="42" spans="2:12" ht="11.25" customHeight="1">
      <c r="B42" s="32">
        <v>6009</v>
      </c>
      <c r="C42" s="33" t="s">
        <v>21</v>
      </c>
      <c r="D42" s="12">
        <f t="shared" si="16"/>
        <v>327</v>
      </c>
      <c r="E42" s="13">
        <f t="shared" si="17"/>
        <v>152</v>
      </c>
      <c r="F42" s="14">
        <f t="shared" si="17"/>
        <v>175</v>
      </c>
      <c r="G42" s="12">
        <f t="shared" si="18"/>
        <v>324</v>
      </c>
      <c r="H42" s="13">
        <v>150</v>
      </c>
      <c r="I42" s="14">
        <v>174</v>
      </c>
      <c r="J42" s="12">
        <f t="shared" si="19"/>
        <v>3</v>
      </c>
      <c r="K42" s="13">
        <v>2</v>
      </c>
      <c r="L42" s="15">
        <v>1</v>
      </c>
    </row>
    <row r="43" spans="2:12" ht="11.25" customHeight="1">
      <c r="B43" s="32">
        <v>6010</v>
      </c>
      <c r="C43" s="33" t="s">
        <v>22</v>
      </c>
      <c r="D43" s="12">
        <f t="shared" si="16"/>
        <v>877</v>
      </c>
      <c r="E43" s="13">
        <f t="shared" si="17"/>
        <v>429</v>
      </c>
      <c r="F43" s="14">
        <f t="shared" si="17"/>
        <v>448</v>
      </c>
      <c r="G43" s="12">
        <f t="shared" si="18"/>
        <v>805</v>
      </c>
      <c r="H43" s="13">
        <v>388</v>
      </c>
      <c r="I43" s="14">
        <v>417</v>
      </c>
      <c r="J43" s="12">
        <f t="shared" si="19"/>
        <v>72</v>
      </c>
      <c r="K43" s="13">
        <v>41</v>
      </c>
      <c r="L43" s="15">
        <v>31</v>
      </c>
    </row>
    <row r="44" spans="2:12" ht="11.25" customHeight="1">
      <c r="B44" s="32">
        <v>6011</v>
      </c>
      <c r="C44" s="33" t="s">
        <v>23</v>
      </c>
      <c r="D44" s="12">
        <f t="shared" si="16"/>
        <v>89</v>
      </c>
      <c r="E44" s="13">
        <f t="shared" si="17"/>
        <v>52</v>
      </c>
      <c r="F44" s="14">
        <f t="shared" si="17"/>
        <v>37</v>
      </c>
      <c r="G44" s="12">
        <f t="shared" si="18"/>
        <v>68</v>
      </c>
      <c r="H44" s="13">
        <v>41</v>
      </c>
      <c r="I44" s="14">
        <v>27</v>
      </c>
      <c r="J44" s="12">
        <f t="shared" si="19"/>
        <v>21</v>
      </c>
      <c r="K44" s="13">
        <v>11</v>
      </c>
      <c r="L44" s="15">
        <v>10</v>
      </c>
    </row>
    <row r="45" spans="2:12" s="25" customFormat="1" ht="19.5" customHeight="1">
      <c r="B45" s="31">
        <v>2313</v>
      </c>
      <c r="C45" s="24" t="s">
        <v>144</v>
      </c>
      <c r="D45" s="16">
        <f aca="true" t="shared" si="20" ref="D45:L45">SUM(D46:D64)</f>
        <v>28294</v>
      </c>
      <c r="E45" s="17">
        <f t="shared" si="20"/>
        <v>14176</v>
      </c>
      <c r="F45" s="18">
        <f t="shared" si="20"/>
        <v>14118</v>
      </c>
      <c r="G45" s="16">
        <f t="shared" si="20"/>
        <v>22191</v>
      </c>
      <c r="H45" s="17">
        <f t="shared" si="20"/>
        <v>10912</v>
      </c>
      <c r="I45" s="18">
        <f t="shared" si="20"/>
        <v>11279</v>
      </c>
      <c r="J45" s="16">
        <f t="shared" si="20"/>
        <v>6103</v>
      </c>
      <c r="K45" s="17">
        <f t="shared" si="20"/>
        <v>3264</v>
      </c>
      <c r="L45" s="19">
        <f t="shared" si="20"/>
        <v>2839</v>
      </c>
    </row>
    <row r="46" spans="2:12" ht="11.25" customHeight="1">
      <c r="B46" s="32">
        <v>6281</v>
      </c>
      <c r="C46" s="33" t="s">
        <v>24</v>
      </c>
      <c r="D46" s="12">
        <f aca="true" t="shared" si="21" ref="D46:D64">E46+F46</f>
        <v>1292</v>
      </c>
      <c r="E46" s="13">
        <f aca="true" t="shared" si="22" ref="E46:E64">H46+K46</f>
        <v>647</v>
      </c>
      <c r="F46" s="14">
        <f aca="true" t="shared" si="23" ref="F46:F64">I46+L46</f>
        <v>645</v>
      </c>
      <c r="G46" s="12">
        <f aca="true" t="shared" si="24" ref="G46:G64">H46+I46</f>
        <v>1201</v>
      </c>
      <c r="H46" s="13">
        <v>605</v>
      </c>
      <c r="I46" s="14">
        <v>596</v>
      </c>
      <c r="J46" s="12">
        <f aca="true" t="shared" si="25" ref="J46:J64">K46+L46</f>
        <v>91</v>
      </c>
      <c r="K46" s="13">
        <v>42</v>
      </c>
      <c r="L46" s="15">
        <v>49</v>
      </c>
    </row>
    <row r="47" spans="2:12" ht="11.25" customHeight="1">
      <c r="B47" s="32">
        <v>6282</v>
      </c>
      <c r="C47" s="33" t="s">
        <v>25</v>
      </c>
      <c r="D47" s="12">
        <f t="shared" si="21"/>
        <v>203</v>
      </c>
      <c r="E47" s="13">
        <f t="shared" si="22"/>
        <v>95</v>
      </c>
      <c r="F47" s="14">
        <f t="shared" si="23"/>
        <v>108</v>
      </c>
      <c r="G47" s="12">
        <f t="shared" si="24"/>
        <v>202</v>
      </c>
      <c r="H47" s="13">
        <v>95</v>
      </c>
      <c r="I47" s="14">
        <v>107</v>
      </c>
      <c r="J47" s="12">
        <f t="shared" si="25"/>
        <v>1</v>
      </c>
      <c r="K47" s="13"/>
      <c r="L47" s="15">
        <v>1</v>
      </c>
    </row>
    <row r="48" spans="2:12" ht="11.25" customHeight="1">
      <c r="B48" s="32">
        <v>6283</v>
      </c>
      <c r="C48" s="33" t="s">
        <v>26</v>
      </c>
      <c r="D48" s="12">
        <f t="shared" si="21"/>
        <v>304</v>
      </c>
      <c r="E48" s="13">
        <f t="shared" si="22"/>
        <v>152</v>
      </c>
      <c r="F48" s="14">
        <f t="shared" si="23"/>
        <v>152</v>
      </c>
      <c r="G48" s="12">
        <f t="shared" si="24"/>
        <v>295</v>
      </c>
      <c r="H48" s="13">
        <v>148</v>
      </c>
      <c r="I48" s="14">
        <v>147</v>
      </c>
      <c r="J48" s="12">
        <f t="shared" si="25"/>
        <v>9</v>
      </c>
      <c r="K48" s="13">
        <v>4</v>
      </c>
      <c r="L48" s="15">
        <v>5</v>
      </c>
    </row>
    <row r="49" spans="2:12" ht="11.25" customHeight="1">
      <c r="B49" s="32">
        <v>6285</v>
      </c>
      <c r="C49" s="33" t="s">
        <v>27</v>
      </c>
      <c r="D49" s="12">
        <f t="shared" si="21"/>
        <v>1382</v>
      </c>
      <c r="E49" s="13">
        <f t="shared" si="22"/>
        <v>677</v>
      </c>
      <c r="F49" s="14">
        <f t="shared" si="23"/>
        <v>705</v>
      </c>
      <c r="G49" s="12">
        <f t="shared" si="24"/>
        <v>1239</v>
      </c>
      <c r="H49" s="13">
        <v>607</v>
      </c>
      <c r="I49" s="14">
        <v>632</v>
      </c>
      <c r="J49" s="12">
        <f t="shared" si="25"/>
        <v>143</v>
      </c>
      <c r="K49" s="13">
        <v>70</v>
      </c>
      <c r="L49" s="15">
        <v>73</v>
      </c>
    </row>
    <row r="50" spans="2:12" ht="11.25" customHeight="1">
      <c r="B50" s="32">
        <v>6286</v>
      </c>
      <c r="C50" s="33" t="s">
        <v>28</v>
      </c>
      <c r="D50" s="12">
        <f t="shared" si="21"/>
        <v>667</v>
      </c>
      <c r="E50" s="13">
        <f t="shared" si="22"/>
        <v>340</v>
      </c>
      <c r="F50" s="14">
        <f t="shared" si="23"/>
        <v>327</v>
      </c>
      <c r="G50" s="12">
        <f t="shared" si="24"/>
        <v>593</v>
      </c>
      <c r="H50" s="13">
        <v>297</v>
      </c>
      <c r="I50" s="14">
        <v>296</v>
      </c>
      <c r="J50" s="12">
        <f t="shared" si="25"/>
        <v>74</v>
      </c>
      <c r="K50" s="13">
        <v>43</v>
      </c>
      <c r="L50" s="15">
        <v>31</v>
      </c>
    </row>
    <row r="51" spans="2:12" ht="11.25" customHeight="1">
      <c r="B51" s="32">
        <v>6287</v>
      </c>
      <c r="C51" s="33" t="s">
        <v>29</v>
      </c>
      <c r="D51" s="12">
        <f t="shared" si="21"/>
        <v>441</v>
      </c>
      <c r="E51" s="13">
        <f t="shared" si="22"/>
        <v>216</v>
      </c>
      <c r="F51" s="14">
        <f t="shared" si="23"/>
        <v>225</v>
      </c>
      <c r="G51" s="12">
        <f t="shared" si="24"/>
        <v>327</v>
      </c>
      <c r="H51" s="13">
        <v>153</v>
      </c>
      <c r="I51" s="14">
        <v>174</v>
      </c>
      <c r="J51" s="12">
        <f t="shared" si="25"/>
        <v>114</v>
      </c>
      <c r="K51" s="13">
        <v>63</v>
      </c>
      <c r="L51" s="15">
        <v>51</v>
      </c>
    </row>
    <row r="52" spans="2:12" ht="11.25" customHeight="1">
      <c r="B52" s="32">
        <v>6288</v>
      </c>
      <c r="C52" s="33" t="s">
        <v>145</v>
      </c>
      <c r="D52" s="12">
        <f t="shared" si="21"/>
        <v>390</v>
      </c>
      <c r="E52" s="13">
        <f t="shared" si="22"/>
        <v>189</v>
      </c>
      <c r="F52" s="14">
        <f t="shared" si="23"/>
        <v>201</v>
      </c>
      <c r="G52" s="12">
        <f t="shared" si="24"/>
        <v>335</v>
      </c>
      <c r="H52" s="13">
        <v>160</v>
      </c>
      <c r="I52" s="14">
        <v>175</v>
      </c>
      <c r="J52" s="12">
        <f t="shared" si="25"/>
        <v>55</v>
      </c>
      <c r="K52" s="13">
        <v>29</v>
      </c>
      <c r="L52" s="15">
        <v>26</v>
      </c>
    </row>
    <row r="53" spans="2:12" ht="11.25" customHeight="1">
      <c r="B53" s="32">
        <v>6289</v>
      </c>
      <c r="C53" s="33" t="s">
        <v>146</v>
      </c>
      <c r="D53" s="12">
        <f t="shared" si="21"/>
        <v>367</v>
      </c>
      <c r="E53" s="13">
        <f t="shared" si="22"/>
        <v>171</v>
      </c>
      <c r="F53" s="14">
        <f t="shared" si="23"/>
        <v>196</v>
      </c>
      <c r="G53" s="12">
        <f t="shared" si="24"/>
        <v>327</v>
      </c>
      <c r="H53" s="13">
        <v>154</v>
      </c>
      <c r="I53" s="14">
        <v>173</v>
      </c>
      <c r="J53" s="12">
        <f t="shared" si="25"/>
        <v>40</v>
      </c>
      <c r="K53" s="13">
        <v>17</v>
      </c>
      <c r="L53" s="15">
        <v>23</v>
      </c>
    </row>
    <row r="54" spans="2:12" ht="11.25" customHeight="1">
      <c r="B54" s="32">
        <v>6290</v>
      </c>
      <c r="C54" s="33" t="s">
        <v>147</v>
      </c>
      <c r="D54" s="12">
        <f t="shared" si="21"/>
        <v>1632</v>
      </c>
      <c r="E54" s="13">
        <f t="shared" si="22"/>
        <v>838</v>
      </c>
      <c r="F54" s="14">
        <f t="shared" si="23"/>
        <v>794</v>
      </c>
      <c r="G54" s="12">
        <f t="shared" si="24"/>
        <v>1141</v>
      </c>
      <c r="H54" s="13">
        <v>560</v>
      </c>
      <c r="I54" s="14">
        <v>581</v>
      </c>
      <c r="J54" s="12">
        <f t="shared" si="25"/>
        <v>491</v>
      </c>
      <c r="K54" s="13">
        <v>278</v>
      </c>
      <c r="L54" s="15">
        <v>213</v>
      </c>
    </row>
    <row r="55" spans="2:12" ht="11.25" customHeight="1">
      <c r="B55" s="32">
        <v>6291</v>
      </c>
      <c r="C55" s="33" t="s">
        <v>148</v>
      </c>
      <c r="D55" s="12">
        <f t="shared" si="21"/>
        <v>1053</v>
      </c>
      <c r="E55" s="13">
        <f t="shared" si="22"/>
        <v>522</v>
      </c>
      <c r="F55" s="14">
        <f t="shared" si="23"/>
        <v>531</v>
      </c>
      <c r="G55" s="12">
        <f t="shared" si="24"/>
        <v>930</v>
      </c>
      <c r="H55" s="13">
        <v>459</v>
      </c>
      <c r="I55" s="14">
        <v>471</v>
      </c>
      <c r="J55" s="12">
        <f t="shared" si="25"/>
        <v>123</v>
      </c>
      <c r="K55" s="13">
        <v>63</v>
      </c>
      <c r="L55" s="15">
        <v>60</v>
      </c>
    </row>
    <row r="56" spans="2:12" ht="11.25" customHeight="1">
      <c r="B56" s="32">
        <v>6292</v>
      </c>
      <c r="C56" s="33" t="s">
        <v>34</v>
      </c>
      <c r="D56" s="12">
        <f t="shared" si="21"/>
        <v>2291</v>
      </c>
      <c r="E56" s="13">
        <f t="shared" si="22"/>
        <v>1143</v>
      </c>
      <c r="F56" s="14">
        <f t="shared" si="23"/>
        <v>1148</v>
      </c>
      <c r="G56" s="12">
        <f t="shared" si="24"/>
        <v>2090</v>
      </c>
      <c r="H56" s="13">
        <v>1040</v>
      </c>
      <c r="I56" s="14">
        <v>1050</v>
      </c>
      <c r="J56" s="12">
        <f t="shared" si="25"/>
        <v>201</v>
      </c>
      <c r="K56" s="13">
        <v>103</v>
      </c>
      <c r="L56" s="15">
        <v>98</v>
      </c>
    </row>
    <row r="57" spans="2:12" ht="11.25" customHeight="1">
      <c r="B57" s="32">
        <v>6293</v>
      </c>
      <c r="C57" s="33" t="s">
        <v>35</v>
      </c>
      <c r="D57" s="12">
        <f t="shared" si="21"/>
        <v>1093</v>
      </c>
      <c r="E57" s="13">
        <f t="shared" si="22"/>
        <v>520</v>
      </c>
      <c r="F57" s="14">
        <f t="shared" si="23"/>
        <v>573</v>
      </c>
      <c r="G57" s="12">
        <f t="shared" si="24"/>
        <v>1016</v>
      </c>
      <c r="H57" s="13">
        <v>477</v>
      </c>
      <c r="I57" s="14">
        <v>539</v>
      </c>
      <c r="J57" s="12">
        <f t="shared" si="25"/>
        <v>77</v>
      </c>
      <c r="K57" s="13">
        <v>43</v>
      </c>
      <c r="L57" s="15">
        <v>34</v>
      </c>
    </row>
    <row r="58" spans="2:12" ht="11.25" customHeight="1">
      <c r="B58" s="32">
        <v>6294</v>
      </c>
      <c r="C58" s="33" t="s">
        <v>36</v>
      </c>
      <c r="D58" s="12">
        <f t="shared" si="21"/>
        <v>544</v>
      </c>
      <c r="E58" s="13">
        <f t="shared" si="22"/>
        <v>275</v>
      </c>
      <c r="F58" s="14">
        <f t="shared" si="23"/>
        <v>269</v>
      </c>
      <c r="G58" s="12">
        <f t="shared" si="24"/>
        <v>531</v>
      </c>
      <c r="H58" s="13">
        <v>268</v>
      </c>
      <c r="I58" s="14">
        <v>263</v>
      </c>
      <c r="J58" s="12">
        <f t="shared" si="25"/>
        <v>13</v>
      </c>
      <c r="K58" s="13">
        <v>7</v>
      </c>
      <c r="L58" s="15">
        <v>6</v>
      </c>
    </row>
    <row r="59" spans="2:12" ht="11.25" customHeight="1">
      <c r="B59" s="32">
        <v>6295</v>
      </c>
      <c r="C59" s="33" t="s">
        <v>37</v>
      </c>
      <c r="D59" s="12">
        <f t="shared" si="21"/>
        <v>1235</v>
      </c>
      <c r="E59" s="13">
        <f t="shared" si="22"/>
        <v>636</v>
      </c>
      <c r="F59" s="14">
        <f t="shared" si="23"/>
        <v>599</v>
      </c>
      <c r="G59" s="12">
        <f t="shared" si="24"/>
        <v>572</v>
      </c>
      <c r="H59" s="13">
        <v>294</v>
      </c>
      <c r="I59" s="14">
        <v>278</v>
      </c>
      <c r="J59" s="12">
        <f t="shared" si="25"/>
        <v>663</v>
      </c>
      <c r="K59" s="13">
        <v>342</v>
      </c>
      <c r="L59" s="15">
        <v>321</v>
      </c>
    </row>
    <row r="60" spans="2:12" ht="11.25" customHeight="1">
      <c r="B60" s="32">
        <v>6296</v>
      </c>
      <c r="C60" s="33" t="s">
        <v>38</v>
      </c>
      <c r="D60" s="12">
        <f t="shared" si="21"/>
        <v>477</v>
      </c>
      <c r="E60" s="13">
        <f t="shared" si="22"/>
        <v>243</v>
      </c>
      <c r="F60" s="14">
        <f t="shared" si="23"/>
        <v>234</v>
      </c>
      <c r="G60" s="12">
        <f t="shared" si="24"/>
        <v>465</v>
      </c>
      <c r="H60" s="13">
        <v>236</v>
      </c>
      <c r="I60" s="14">
        <v>229</v>
      </c>
      <c r="J60" s="12">
        <f t="shared" si="25"/>
        <v>12</v>
      </c>
      <c r="K60" s="13">
        <v>7</v>
      </c>
      <c r="L60" s="15">
        <v>5</v>
      </c>
    </row>
    <row r="61" spans="2:12" ht="11.25" customHeight="1">
      <c r="B61" s="32">
        <v>6297</v>
      </c>
      <c r="C61" s="33" t="s">
        <v>0</v>
      </c>
      <c r="D61" s="12">
        <f t="shared" si="21"/>
        <v>7498</v>
      </c>
      <c r="E61" s="13">
        <f t="shared" si="22"/>
        <v>3752</v>
      </c>
      <c r="F61" s="14">
        <f t="shared" si="23"/>
        <v>3746</v>
      </c>
      <c r="G61" s="12">
        <f t="shared" si="24"/>
        <v>5860</v>
      </c>
      <c r="H61" s="13">
        <v>2864</v>
      </c>
      <c r="I61" s="14">
        <v>2996</v>
      </c>
      <c r="J61" s="12">
        <f t="shared" si="25"/>
        <v>1638</v>
      </c>
      <c r="K61" s="13">
        <v>888</v>
      </c>
      <c r="L61" s="15">
        <v>750</v>
      </c>
    </row>
    <row r="62" spans="2:12" ht="11.25" customHeight="1">
      <c r="B62" s="32">
        <v>6298</v>
      </c>
      <c r="C62" s="33" t="s">
        <v>39</v>
      </c>
      <c r="D62" s="12">
        <f t="shared" si="21"/>
        <v>1377</v>
      </c>
      <c r="E62" s="13">
        <f t="shared" si="22"/>
        <v>675</v>
      </c>
      <c r="F62" s="14">
        <f t="shared" si="23"/>
        <v>702</v>
      </c>
      <c r="G62" s="12">
        <f t="shared" si="24"/>
        <v>1323</v>
      </c>
      <c r="H62" s="13">
        <v>645</v>
      </c>
      <c r="I62" s="14">
        <v>678</v>
      </c>
      <c r="J62" s="12">
        <f t="shared" si="25"/>
        <v>54</v>
      </c>
      <c r="K62" s="13">
        <v>30</v>
      </c>
      <c r="L62" s="15">
        <v>24</v>
      </c>
    </row>
    <row r="63" spans="2:12" ht="11.25" customHeight="1">
      <c r="B63" s="32">
        <v>6299</v>
      </c>
      <c r="C63" s="33" t="s">
        <v>40</v>
      </c>
      <c r="D63" s="12">
        <f t="shared" si="21"/>
        <v>278</v>
      </c>
      <c r="E63" s="13">
        <f t="shared" si="22"/>
        <v>145</v>
      </c>
      <c r="F63" s="14">
        <f t="shared" si="23"/>
        <v>133</v>
      </c>
      <c r="G63" s="12">
        <f t="shared" si="24"/>
        <v>257</v>
      </c>
      <c r="H63" s="13">
        <v>132</v>
      </c>
      <c r="I63" s="14">
        <v>125</v>
      </c>
      <c r="J63" s="12">
        <f t="shared" si="25"/>
        <v>21</v>
      </c>
      <c r="K63" s="13">
        <v>13</v>
      </c>
      <c r="L63" s="15">
        <v>8</v>
      </c>
    </row>
    <row r="64" spans="2:12" ht="11.25" customHeight="1">
      <c r="B64" s="32">
        <v>6300</v>
      </c>
      <c r="C64" s="33" t="s">
        <v>41</v>
      </c>
      <c r="D64" s="12">
        <f t="shared" si="21"/>
        <v>5770</v>
      </c>
      <c r="E64" s="13">
        <f t="shared" si="22"/>
        <v>2940</v>
      </c>
      <c r="F64" s="14">
        <f t="shared" si="23"/>
        <v>2830</v>
      </c>
      <c r="G64" s="12">
        <f t="shared" si="24"/>
        <v>3487</v>
      </c>
      <c r="H64" s="13">
        <v>1718</v>
      </c>
      <c r="I64" s="14">
        <v>1769</v>
      </c>
      <c r="J64" s="12">
        <f t="shared" si="25"/>
        <v>2283</v>
      </c>
      <c r="K64" s="13">
        <v>1222</v>
      </c>
      <c r="L64" s="15">
        <v>1061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12316</v>
      </c>
      <c r="E65" s="17">
        <f aca="true" t="shared" si="26" ref="E65:L65">SUM(E66:E77)</f>
        <v>6160</v>
      </c>
      <c r="F65" s="18">
        <f t="shared" si="26"/>
        <v>6156</v>
      </c>
      <c r="G65" s="16">
        <f t="shared" si="26"/>
        <v>10542</v>
      </c>
      <c r="H65" s="17">
        <f t="shared" si="26"/>
        <v>5191</v>
      </c>
      <c r="I65" s="18">
        <f t="shared" si="26"/>
        <v>5351</v>
      </c>
      <c r="J65" s="16">
        <f t="shared" si="26"/>
        <v>1774</v>
      </c>
      <c r="K65" s="17">
        <f t="shared" si="26"/>
        <v>969</v>
      </c>
      <c r="L65" s="19">
        <f t="shared" si="26"/>
        <v>805</v>
      </c>
    </row>
    <row r="66" spans="2:12" ht="11.25" customHeight="1">
      <c r="B66" s="32">
        <v>6101</v>
      </c>
      <c r="C66" s="33" t="s">
        <v>51</v>
      </c>
      <c r="D66" s="12">
        <f>SUM(E66:F66)</f>
        <v>782</v>
      </c>
      <c r="E66" s="13">
        <f aca="true" t="shared" si="27" ref="E66:E74">H66+K66</f>
        <v>399</v>
      </c>
      <c r="F66" s="14">
        <f aca="true" t="shared" si="28" ref="F66:F74">I66+L66</f>
        <v>383</v>
      </c>
      <c r="G66" s="12">
        <f aca="true" t="shared" si="29" ref="G66:G74">H66+I66</f>
        <v>710</v>
      </c>
      <c r="H66" s="13">
        <v>359</v>
      </c>
      <c r="I66" s="14">
        <v>351</v>
      </c>
      <c r="J66" s="12">
        <f aca="true" t="shared" si="30" ref="J66:J74">K66+L66</f>
        <v>72</v>
      </c>
      <c r="K66" s="13">
        <v>40</v>
      </c>
      <c r="L66" s="15">
        <v>32</v>
      </c>
    </row>
    <row r="67" spans="2:12" ht="11.25" customHeight="1">
      <c r="B67" s="32">
        <v>6102</v>
      </c>
      <c r="C67" s="33" t="s">
        <v>52</v>
      </c>
      <c r="D67" s="12">
        <f aca="true" t="shared" si="31" ref="D67:D74">E67+F67</f>
        <v>251</v>
      </c>
      <c r="E67" s="13">
        <f t="shared" si="27"/>
        <v>119</v>
      </c>
      <c r="F67" s="14">
        <f t="shared" si="28"/>
        <v>132</v>
      </c>
      <c r="G67" s="12">
        <f t="shared" si="29"/>
        <v>226</v>
      </c>
      <c r="H67" s="13">
        <v>108</v>
      </c>
      <c r="I67" s="14">
        <v>118</v>
      </c>
      <c r="J67" s="12">
        <f t="shared" si="30"/>
        <v>25</v>
      </c>
      <c r="K67" s="13">
        <v>11</v>
      </c>
      <c r="L67" s="15">
        <v>14</v>
      </c>
    </row>
    <row r="68" spans="2:12" ht="11.25" customHeight="1">
      <c r="B68" s="32">
        <v>6104</v>
      </c>
      <c r="C68" s="33" t="s">
        <v>53</v>
      </c>
      <c r="D68" s="12">
        <f t="shared" si="31"/>
        <v>189</v>
      </c>
      <c r="E68" s="13">
        <f t="shared" si="27"/>
        <v>99</v>
      </c>
      <c r="F68" s="14">
        <f t="shared" si="28"/>
        <v>90</v>
      </c>
      <c r="G68" s="12">
        <f t="shared" si="29"/>
        <v>182</v>
      </c>
      <c r="H68" s="13">
        <v>94</v>
      </c>
      <c r="I68" s="14">
        <v>88</v>
      </c>
      <c r="J68" s="12">
        <f t="shared" si="30"/>
        <v>7</v>
      </c>
      <c r="K68" s="13">
        <v>5</v>
      </c>
      <c r="L68" s="15">
        <v>2</v>
      </c>
    </row>
    <row r="69" spans="2:12" ht="11.25" customHeight="1">
      <c r="B69" s="32">
        <v>6109</v>
      </c>
      <c r="C69" s="33" t="s">
        <v>55</v>
      </c>
      <c r="D69" s="12">
        <f t="shared" si="31"/>
        <v>122</v>
      </c>
      <c r="E69" s="13">
        <f t="shared" si="27"/>
        <v>63</v>
      </c>
      <c r="F69" s="14">
        <f t="shared" si="28"/>
        <v>59</v>
      </c>
      <c r="G69" s="12">
        <f t="shared" si="29"/>
        <v>98</v>
      </c>
      <c r="H69" s="13">
        <v>49</v>
      </c>
      <c r="I69" s="14">
        <v>49</v>
      </c>
      <c r="J69" s="12">
        <f t="shared" si="30"/>
        <v>24</v>
      </c>
      <c r="K69" s="13">
        <v>14</v>
      </c>
      <c r="L69" s="15">
        <v>10</v>
      </c>
    </row>
    <row r="70" spans="2:12" ht="11.25" customHeight="1">
      <c r="B70" s="32">
        <v>6110</v>
      </c>
      <c r="C70" s="33" t="s">
        <v>1</v>
      </c>
      <c r="D70" s="12">
        <f t="shared" si="31"/>
        <v>3842</v>
      </c>
      <c r="E70" s="13">
        <f t="shared" si="27"/>
        <v>1922</v>
      </c>
      <c r="F70" s="14">
        <f t="shared" si="28"/>
        <v>1920</v>
      </c>
      <c r="G70" s="12">
        <f t="shared" si="29"/>
        <v>3364</v>
      </c>
      <c r="H70" s="13">
        <v>1662</v>
      </c>
      <c r="I70" s="14">
        <v>1702</v>
      </c>
      <c r="J70" s="12">
        <f t="shared" si="30"/>
        <v>478</v>
      </c>
      <c r="K70" s="13">
        <v>260</v>
      </c>
      <c r="L70" s="15">
        <v>218</v>
      </c>
    </row>
    <row r="71" spans="2:12" ht="11.25" customHeight="1">
      <c r="B71" s="32">
        <v>6111</v>
      </c>
      <c r="C71" s="33" t="s">
        <v>56</v>
      </c>
      <c r="D71" s="12">
        <f t="shared" si="31"/>
        <v>1492</v>
      </c>
      <c r="E71" s="13">
        <f t="shared" si="27"/>
        <v>749</v>
      </c>
      <c r="F71" s="14">
        <f t="shared" si="28"/>
        <v>743</v>
      </c>
      <c r="G71" s="12">
        <f t="shared" si="29"/>
        <v>945</v>
      </c>
      <c r="H71" s="13">
        <v>456</v>
      </c>
      <c r="I71" s="14">
        <v>489</v>
      </c>
      <c r="J71" s="12">
        <f t="shared" si="30"/>
        <v>547</v>
      </c>
      <c r="K71" s="13">
        <v>293</v>
      </c>
      <c r="L71" s="15">
        <v>254</v>
      </c>
    </row>
    <row r="72" spans="2:12" ht="11.25" customHeight="1">
      <c r="B72" s="32">
        <v>6112</v>
      </c>
      <c r="C72" s="33" t="s">
        <v>57</v>
      </c>
      <c r="D72" s="12">
        <f t="shared" si="31"/>
        <v>127</v>
      </c>
      <c r="E72" s="13">
        <f t="shared" si="27"/>
        <v>59</v>
      </c>
      <c r="F72" s="14">
        <f t="shared" si="28"/>
        <v>68</v>
      </c>
      <c r="G72" s="12">
        <f t="shared" si="29"/>
        <v>123</v>
      </c>
      <c r="H72" s="13">
        <v>56</v>
      </c>
      <c r="I72" s="14">
        <v>67</v>
      </c>
      <c r="J72" s="12">
        <f t="shared" si="30"/>
        <v>4</v>
      </c>
      <c r="K72" s="13">
        <v>3</v>
      </c>
      <c r="L72" s="15">
        <v>1</v>
      </c>
    </row>
    <row r="73" spans="2:12" ht="11.25" customHeight="1">
      <c r="B73" s="32">
        <v>6113</v>
      </c>
      <c r="C73" s="33" t="s">
        <v>58</v>
      </c>
      <c r="D73" s="12">
        <f t="shared" si="31"/>
        <v>1448</v>
      </c>
      <c r="E73" s="13">
        <f t="shared" si="27"/>
        <v>725</v>
      </c>
      <c r="F73" s="14">
        <f t="shared" si="28"/>
        <v>723</v>
      </c>
      <c r="G73" s="12">
        <f t="shared" si="29"/>
        <v>1245</v>
      </c>
      <c r="H73" s="13">
        <v>612</v>
      </c>
      <c r="I73" s="14">
        <v>633</v>
      </c>
      <c r="J73" s="12">
        <f t="shared" si="30"/>
        <v>203</v>
      </c>
      <c r="K73" s="13">
        <v>113</v>
      </c>
      <c r="L73" s="15">
        <v>90</v>
      </c>
    </row>
    <row r="74" spans="2:12" ht="11.25" customHeight="1">
      <c r="B74" s="32">
        <v>6116</v>
      </c>
      <c r="C74" s="33" t="s">
        <v>59</v>
      </c>
      <c r="D74" s="12">
        <f t="shared" si="31"/>
        <v>616</v>
      </c>
      <c r="E74" s="13">
        <f t="shared" si="27"/>
        <v>316</v>
      </c>
      <c r="F74" s="14">
        <f t="shared" si="28"/>
        <v>300</v>
      </c>
      <c r="G74" s="12">
        <f t="shared" si="29"/>
        <v>571</v>
      </c>
      <c r="H74" s="13">
        <v>293</v>
      </c>
      <c r="I74" s="14">
        <v>278</v>
      </c>
      <c r="J74" s="12">
        <f t="shared" si="30"/>
        <v>45</v>
      </c>
      <c r="K74" s="13">
        <v>23</v>
      </c>
      <c r="L74" s="15">
        <v>22</v>
      </c>
    </row>
    <row r="75" spans="2:12" ht="11.25" customHeight="1">
      <c r="B75" s="32">
        <v>6117</v>
      </c>
      <c r="C75" s="33" t="s">
        <v>54</v>
      </c>
      <c r="D75" s="12">
        <f>E75+F75</f>
        <v>428</v>
      </c>
      <c r="E75" s="13">
        <f aca="true" t="shared" si="32" ref="E75:F77">H75+K75</f>
        <v>211</v>
      </c>
      <c r="F75" s="14">
        <f t="shared" si="32"/>
        <v>217</v>
      </c>
      <c r="G75" s="12">
        <f>H75+I75</f>
        <v>403</v>
      </c>
      <c r="H75" s="13">
        <v>198</v>
      </c>
      <c r="I75" s="14">
        <v>205</v>
      </c>
      <c r="J75" s="12">
        <f>K75+L75</f>
        <v>25</v>
      </c>
      <c r="K75" s="13">
        <v>13</v>
      </c>
      <c r="L75" s="15">
        <v>12</v>
      </c>
    </row>
    <row r="76" spans="2:12" ht="11.25" customHeight="1">
      <c r="B76" s="32">
        <v>6118</v>
      </c>
      <c r="C76" s="33" t="s">
        <v>119</v>
      </c>
      <c r="D76" s="12">
        <f>E76+F76</f>
        <v>1908</v>
      </c>
      <c r="E76" s="13">
        <f t="shared" si="32"/>
        <v>971</v>
      </c>
      <c r="F76" s="14">
        <f t="shared" si="32"/>
        <v>937</v>
      </c>
      <c r="G76" s="12">
        <f>H76+I76</f>
        <v>1674</v>
      </c>
      <c r="H76" s="13">
        <v>834</v>
      </c>
      <c r="I76" s="14">
        <v>840</v>
      </c>
      <c r="J76" s="12">
        <f>K76+L76</f>
        <v>234</v>
      </c>
      <c r="K76" s="13">
        <v>137</v>
      </c>
      <c r="L76" s="15">
        <v>97</v>
      </c>
    </row>
    <row r="77" spans="2:12" ht="11.25" customHeight="1">
      <c r="B77" s="32">
        <v>6119</v>
      </c>
      <c r="C77" s="33" t="s">
        <v>127</v>
      </c>
      <c r="D77" s="12">
        <f>E77+F77</f>
        <v>1111</v>
      </c>
      <c r="E77" s="13">
        <f t="shared" si="32"/>
        <v>527</v>
      </c>
      <c r="F77" s="14">
        <f t="shared" si="32"/>
        <v>584</v>
      </c>
      <c r="G77" s="12">
        <f>H77+I77</f>
        <v>1001</v>
      </c>
      <c r="H77" s="13">
        <v>470</v>
      </c>
      <c r="I77" s="14">
        <v>531</v>
      </c>
      <c r="J77" s="12">
        <f>K77+L77</f>
        <v>110</v>
      </c>
      <c r="K77" s="13">
        <v>57</v>
      </c>
      <c r="L77" s="15">
        <v>53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48476</v>
      </c>
      <c r="E78" s="17">
        <f aca="true" t="shared" si="33" ref="E78:L78">SUM(E79:E90)</f>
        <v>24027</v>
      </c>
      <c r="F78" s="18">
        <f t="shared" si="33"/>
        <v>24449</v>
      </c>
      <c r="G78" s="16">
        <f t="shared" si="33"/>
        <v>34077</v>
      </c>
      <c r="H78" s="17">
        <f t="shared" si="33"/>
        <v>16445</v>
      </c>
      <c r="I78" s="18">
        <f t="shared" si="33"/>
        <v>17632</v>
      </c>
      <c r="J78" s="16">
        <f t="shared" si="33"/>
        <v>14399</v>
      </c>
      <c r="K78" s="17">
        <f t="shared" si="33"/>
        <v>7582</v>
      </c>
      <c r="L78" s="19">
        <f t="shared" si="33"/>
        <v>6817</v>
      </c>
    </row>
    <row r="79" spans="2:12" ht="11.25" customHeight="1">
      <c r="B79" s="32">
        <v>6232</v>
      </c>
      <c r="C79" s="33" t="s">
        <v>60</v>
      </c>
      <c r="D79" s="12">
        <f aca="true" t="shared" si="34" ref="D79:D88">E79+F79</f>
        <v>3375</v>
      </c>
      <c r="E79" s="13">
        <f aca="true" t="shared" si="35" ref="E79:E88">H79+K79</f>
        <v>1689</v>
      </c>
      <c r="F79" s="14">
        <f aca="true" t="shared" si="36" ref="F79:F88">I79+L79</f>
        <v>1686</v>
      </c>
      <c r="G79" s="12">
        <f aca="true" t="shared" si="37" ref="G79:G88">SUM(H79:I79)</f>
        <v>2815</v>
      </c>
      <c r="H79" s="13">
        <v>1371</v>
      </c>
      <c r="I79" s="14">
        <v>1444</v>
      </c>
      <c r="J79" s="12">
        <f aca="true" t="shared" si="38" ref="J79:J88">K79+L79</f>
        <v>560</v>
      </c>
      <c r="K79" s="13">
        <v>318</v>
      </c>
      <c r="L79" s="15">
        <v>242</v>
      </c>
    </row>
    <row r="80" spans="2:12" ht="11.25" customHeight="1">
      <c r="B80" s="32">
        <v>6235</v>
      </c>
      <c r="C80" s="33" t="s">
        <v>61</v>
      </c>
      <c r="D80" s="12">
        <f t="shared" si="34"/>
        <v>1651</v>
      </c>
      <c r="E80" s="13">
        <f t="shared" si="35"/>
        <v>849</v>
      </c>
      <c r="F80" s="14">
        <f t="shared" si="36"/>
        <v>802</v>
      </c>
      <c r="G80" s="12">
        <f t="shared" si="37"/>
        <v>941</v>
      </c>
      <c r="H80" s="13">
        <v>461</v>
      </c>
      <c r="I80" s="14">
        <v>480</v>
      </c>
      <c r="J80" s="12">
        <f t="shared" si="38"/>
        <v>710</v>
      </c>
      <c r="K80" s="13">
        <v>388</v>
      </c>
      <c r="L80" s="15">
        <v>322</v>
      </c>
    </row>
    <row r="81" spans="2:12" ht="11.25" customHeight="1">
      <c r="B81" s="32">
        <v>6238</v>
      </c>
      <c r="C81" s="33" t="s">
        <v>62</v>
      </c>
      <c r="D81" s="12">
        <f t="shared" si="34"/>
        <v>2310</v>
      </c>
      <c r="E81" s="13">
        <f t="shared" si="35"/>
        <v>1130</v>
      </c>
      <c r="F81" s="14">
        <f t="shared" si="36"/>
        <v>1180</v>
      </c>
      <c r="G81" s="12">
        <f t="shared" si="37"/>
        <v>1868</v>
      </c>
      <c r="H81" s="13">
        <v>905</v>
      </c>
      <c r="I81" s="14">
        <v>963</v>
      </c>
      <c r="J81" s="12">
        <f t="shared" si="38"/>
        <v>442</v>
      </c>
      <c r="K81" s="13">
        <v>225</v>
      </c>
      <c r="L81" s="15">
        <v>217</v>
      </c>
    </row>
    <row r="82" spans="2:12" ht="11.25" customHeight="1">
      <c r="B82" s="32">
        <v>6239</v>
      </c>
      <c r="C82" s="33" t="s">
        <v>63</v>
      </c>
      <c r="D82" s="12">
        <f t="shared" si="34"/>
        <v>558</v>
      </c>
      <c r="E82" s="13">
        <f t="shared" si="35"/>
        <v>281</v>
      </c>
      <c r="F82" s="14">
        <f t="shared" si="36"/>
        <v>277</v>
      </c>
      <c r="G82" s="12">
        <f t="shared" si="37"/>
        <v>442</v>
      </c>
      <c r="H82" s="13">
        <v>219</v>
      </c>
      <c r="I82" s="14">
        <v>223</v>
      </c>
      <c r="J82" s="12">
        <f t="shared" si="38"/>
        <v>116</v>
      </c>
      <c r="K82" s="13">
        <v>62</v>
      </c>
      <c r="L82" s="15">
        <v>54</v>
      </c>
    </row>
    <row r="83" spans="2:12" ht="11.25" customHeight="1">
      <c r="B83" s="32">
        <v>6240</v>
      </c>
      <c r="C83" s="33" t="s">
        <v>64</v>
      </c>
      <c r="D83" s="12">
        <f t="shared" si="34"/>
        <v>3945</v>
      </c>
      <c r="E83" s="13">
        <f t="shared" si="35"/>
        <v>1971</v>
      </c>
      <c r="F83" s="14">
        <f t="shared" si="36"/>
        <v>1974</v>
      </c>
      <c r="G83" s="12">
        <f t="shared" si="37"/>
        <v>2733</v>
      </c>
      <c r="H83" s="13">
        <v>1337</v>
      </c>
      <c r="I83" s="14">
        <v>1396</v>
      </c>
      <c r="J83" s="12">
        <f t="shared" si="38"/>
        <v>1212</v>
      </c>
      <c r="K83" s="13">
        <v>634</v>
      </c>
      <c r="L83" s="15">
        <v>578</v>
      </c>
    </row>
    <row r="84" spans="2:12" ht="11.25" customHeight="1">
      <c r="B84" s="32">
        <v>6241</v>
      </c>
      <c r="C84" s="33" t="s">
        <v>65</v>
      </c>
      <c r="D84" s="12">
        <f t="shared" si="34"/>
        <v>1332</v>
      </c>
      <c r="E84" s="13">
        <f t="shared" si="35"/>
        <v>638</v>
      </c>
      <c r="F84" s="14">
        <f t="shared" si="36"/>
        <v>694</v>
      </c>
      <c r="G84" s="12">
        <f t="shared" si="37"/>
        <v>1131</v>
      </c>
      <c r="H84" s="13">
        <v>538</v>
      </c>
      <c r="I84" s="14">
        <v>593</v>
      </c>
      <c r="J84" s="12">
        <f t="shared" si="38"/>
        <v>201</v>
      </c>
      <c r="K84" s="13">
        <v>100</v>
      </c>
      <c r="L84" s="15">
        <v>101</v>
      </c>
    </row>
    <row r="85" spans="2:12" ht="11.25" customHeight="1">
      <c r="B85" s="32">
        <v>6246</v>
      </c>
      <c r="C85" s="33" t="s">
        <v>66</v>
      </c>
      <c r="D85" s="12">
        <f t="shared" si="34"/>
        <v>2209</v>
      </c>
      <c r="E85" s="13">
        <f t="shared" si="35"/>
        <v>1086</v>
      </c>
      <c r="F85" s="14">
        <f t="shared" si="36"/>
        <v>1123</v>
      </c>
      <c r="G85" s="12">
        <f t="shared" si="37"/>
        <v>1769</v>
      </c>
      <c r="H85" s="13">
        <v>860</v>
      </c>
      <c r="I85" s="14">
        <v>909</v>
      </c>
      <c r="J85" s="12">
        <f t="shared" si="38"/>
        <v>440</v>
      </c>
      <c r="K85" s="13">
        <v>226</v>
      </c>
      <c r="L85" s="15">
        <v>214</v>
      </c>
    </row>
    <row r="86" spans="2:12" ht="11.25" customHeight="1">
      <c r="B86" s="32">
        <v>6248</v>
      </c>
      <c r="C86" s="33" t="s">
        <v>2</v>
      </c>
      <c r="D86" s="12">
        <f t="shared" si="34"/>
        <v>16547</v>
      </c>
      <c r="E86" s="13">
        <f t="shared" si="35"/>
        <v>8089</v>
      </c>
      <c r="F86" s="14">
        <f t="shared" si="36"/>
        <v>8458</v>
      </c>
      <c r="G86" s="12">
        <f t="shared" si="37"/>
        <v>11305</v>
      </c>
      <c r="H86" s="13">
        <v>5308</v>
      </c>
      <c r="I86" s="14">
        <v>5997</v>
      </c>
      <c r="J86" s="12">
        <f t="shared" si="38"/>
        <v>5242</v>
      </c>
      <c r="K86" s="13">
        <v>2781</v>
      </c>
      <c r="L86" s="15">
        <v>2461</v>
      </c>
    </row>
    <row r="87" spans="2:12" ht="11.25" customHeight="1">
      <c r="B87" s="32">
        <v>6249</v>
      </c>
      <c r="C87" s="33" t="s">
        <v>67</v>
      </c>
      <c r="D87" s="12">
        <f t="shared" si="34"/>
        <v>1219</v>
      </c>
      <c r="E87" s="13">
        <f t="shared" si="35"/>
        <v>616</v>
      </c>
      <c r="F87" s="14">
        <f t="shared" si="36"/>
        <v>603</v>
      </c>
      <c r="G87" s="12">
        <f t="shared" si="37"/>
        <v>1067</v>
      </c>
      <c r="H87" s="13">
        <v>538</v>
      </c>
      <c r="I87" s="14">
        <v>529</v>
      </c>
      <c r="J87" s="12">
        <f t="shared" si="38"/>
        <v>152</v>
      </c>
      <c r="K87" s="13">
        <v>78</v>
      </c>
      <c r="L87" s="15">
        <v>74</v>
      </c>
    </row>
    <row r="88" spans="2:12" ht="11.25" customHeight="1">
      <c r="B88" s="32">
        <v>6250</v>
      </c>
      <c r="C88" s="33" t="s">
        <v>68</v>
      </c>
      <c r="D88" s="12">
        <f t="shared" si="34"/>
        <v>1785</v>
      </c>
      <c r="E88" s="13">
        <f t="shared" si="35"/>
        <v>900</v>
      </c>
      <c r="F88" s="14">
        <f t="shared" si="36"/>
        <v>885</v>
      </c>
      <c r="G88" s="12">
        <f t="shared" si="37"/>
        <v>1498</v>
      </c>
      <c r="H88" s="13">
        <v>736</v>
      </c>
      <c r="I88" s="14">
        <v>762</v>
      </c>
      <c r="J88" s="12">
        <f t="shared" si="38"/>
        <v>287</v>
      </c>
      <c r="K88" s="13">
        <v>164</v>
      </c>
      <c r="L88" s="15">
        <v>123</v>
      </c>
    </row>
    <row r="89" spans="2:12" ht="11.25" customHeight="1">
      <c r="B89" s="32">
        <v>6252</v>
      </c>
      <c r="C89" s="33" t="s">
        <v>120</v>
      </c>
      <c r="D89" s="12">
        <f>E89+F89</f>
        <v>2705</v>
      </c>
      <c r="E89" s="13">
        <f>H89+K89</f>
        <v>1393</v>
      </c>
      <c r="F89" s="14">
        <f>I89+L89</f>
        <v>1312</v>
      </c>
      <c r="G89" s="12">
        <f>SUM(H89:I89)</f>
        <v>2154</v>
      </c>
      <c r="H89" s="13">
        <v>1087</v>
      </c>
      <c r="I89" s="14">
        <v>1067</v>
      </c>
      <c r="J89" s="12">
        <f>K89+L89</f>
        <v>551</v>
      </c>
      <c r="K89" s="13">
        <v>306</v>
      </c>
      <c r="L89" s="15">
        <v>245</v>
      </c>
    </row>
    <row r="90" spans="2:12" ht="11.25" customHeight="1">
      <c r="B90" s="32">
        <v>6253</v>
      </c>
      <c r="C90" s="53" t="s">
        <v>184</v>
      </c>
      <c r="D90" s="12">
        <f>E90+F90</f>
        <v>10840</v>
      </c>
      <c r="E90" s="13">
        <f>H90+K90</f>
        <v>5385</v>
      </c>
      <c r="F90" s="14">
        <f>I90+L90</f>
        <v>5455</v>
      </c>
      <c r="G90" s="12">
        <f>SUM(H90:I90)</f>
        <v>6354</v>
      </c>
      <c r="H90" s="13">
        <v>3085</v>
      </c>
      <c r="I90" s="14">
        <v>3269</v>
      </c>
      <c r="J90" s="12">
        <f>K90+L90</f>
        <v>4486</v>
      </c>
      <c r="K90" s="13">
        <v>2300</v>
      </c>
      <c r="L90" s="15">
        <v>2186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10542</v>
      </c>
      <c r="E91" s="17">
        <f aca="true" t="shared" si="39" ref="E91:L91">SUM(E92:E97)</f>
        <v>5245</v>
      </c>
      <c r="F91" s="18">
        <f t="shared" si="39"/>
        <v>5297</v>
      </c>
      <c r="G91" s="16">
        <f t="shared" si="39"/>
        <v>9365</v>
      </c>
      <c r="H91" s="17">
        <f t="shared" si="39"/>
        <v>4614</v>
      </c>
      <c r="I91" s="18">
        <f t="shared" si="39"/>
        <v>4751</v>
      </c>
      <c r="J91" s="16">
        <f t="shared" si="39"/>
        <v>1177</v>
      </c>
      <c r="K91" s="17">
        <f t="shared" si="39"/>
        <v>631</v>
      </c>
      <c r="L91" s="19">
        <f t="shared" si="39"/>
        <v>546</v>
      </c>
    </row>
    <row r="92" spans="2:12" ht="11.25" customHeight="1">
      <c r="B92" s="32">
        <v>6082</v>
      </c>
      <c r="C92" s="33" t="s">
        <v>69</v>
      </c>
      <c r="D92" s="12">
        <f aca="true" t="shared" si="40" ref="D92:D97">E92+F92</f>
        <v>3852</v>
      </c>
      <c r="E92" s="13">
        <f aca="true" t="shared" si="41" ref="E92:F96">H92+K92</f>
        <v>1943</v>
      </c>
      <c r="F92" s="14">
        <f t="shared" si="41"/>
        <v>1909</v>
      </c>
      <c r="G92" s="12">
        <f aca="true" t="shared" si="42" ref="G92:G97">SUM(H92:I92)</f>
        <v>3333</v>
      </c>
      <c r="H92" s="13">
        <v>1673</v>
      </c>
      <c r="I92" s="14">
        <v>1660</v>
      </c>
      <c r="J92" s="12">
        <f aca="true" t="shared" si="43" ref="J92:J97">K92+L92</f>
        <v>519</v>
      </c>
      <c r="K92" s="13">
        <v>270</v>
      </c>
      <c r="L92" s="15">
        <v>249</v>
      </c>
    </row>
    <row r="93" spans="2:12" ht="11.25" customHeight="1">
      <c r="B93" s="32">
        <v>6083</v>
      </c>
      <c r="C93" s="33" t="s">
        <v>70</v>
      </c>
      <c r="D93" s="12">
        <f t="shared" si="40"/>
        <v>1718</v>
      </c>
      <c r="E93" s="13">
        <f t="shared" si="41"/>
        <v>869</v>
      </c>
      <c r="F93" s="14">
        <f t="shared" si="41"/>
        <v>849</v>
      </c>
      <c r="G93" s="12">
        <f t="shared" si="42"/>
        <v>1534</v>
      </c>
      <c r="H93" s="13">
        <v>774</v>
      </c>
      <c r="I93" s="14">
        <v>760</v>
      </c>
      <c r="J93" s="12">
        <f t="shared" si="43"/>
        <v>184</v>
      </c>
      <c r="K93" s="13">
        <v>95</v>
      </c>
      <c r="L93" s="15">
        <v>89</v>
      </c>
    </row>
    <row r="94" spans="2:12" ht="11.25" customHeight="1">
      <c r="B94" s="32">
        <v>6084</v>
      </c>
      <c r="C94" s="33" t="s">
        <v>71</v>
      </c>
      <c r="D94" s="12">
        <f t="shared" si="40"/>
        <v>1360</v>
      </c>
      <c r="E94" s="13">
        <f t="shared" si="41"/>
        <v>659</v>
      </c>
      <c r="F94" s="14">
        <f t="shared" si="41"/>
        <v>701</v>
      </c>
      <c r="G94" s="12">
        <f t="shared" si="42"/>
        <v>1280</v>
      </c>
      <c r="H94" s="13">
        <v>620</v>
      </c>
      <c r="I94" s="14">
        <v>660</v>
      </c>
      <c r="J94" s="12">
        <f t="shared" si="43"/>
        <v>80</v>
      </c>
      <c r="K94" s="13">
        <v>39</v>
      </c>
      <c r="L94" s="15">
        <v>41</v>
      </c>
    </row>
    <row r="95" spans="2:12" ht="11.25" customHeight="1">
      <c r="B95" s="32">
        <v>6087</v>
      </c>
      <c r="C95" s="33" t="s">
        <v>72</v>
      </c>
      <c r="D95" s="12">
        <f t="shared" si="40"/>
        <v>869</v>
      </c>
      <c r="E95" s="13">
        <f t="shared" si="41"/>
        <v>431</v>
      </c>
      <c r="F95" s="14">
        <f t="shared" si="41"/>
        <v>438</v>
      </c>
      <c r="G95" s="12">
        <f t="shared" si="42"/>
        <v>829</v>
      </c>
      <c r="H95" s="13">
        <v>406</v>
      </c>
      <c r="I95" s="14">
        <v>423</v>
      </c>
      <c r="J95" s="12">
        <f t="shared" si="43"/>
        <v>40</v>
      </c>
      <c r="K95" s="13">
        <v>25</v>
      </c>
      <c r="L95" s="15">
        <v>15</v>
      </c>
    </row>
    <row r="96" spans="2:12" ht="11.25" customHeight="1">
      <c r="B96" s="32">
        <v>6089</v>
      </c>
      <c r="C96" s="33" t="s">
        <v>73</v>
      </c>
      <c r="D96" s="12">
        <f t="shared" si="40"/>
        <v>1751</v>
      </c>
      <c r="E96" s="13">
        <f t="shared" si="41"/>
        <v>880</v>
      </c>
      <c r="F96" s="14">
        <f t="shared" si="41"/>
        <v>871</v>
      </c>
      <c r="G96" s="12">
        <f t="shared" si="42"/>
        <v>1493</v>
      </c>
      <c r="H96" s="13">
        <v>733</v>
      </c>
      <c r="I96" s="14">
        <v>760</v>
      </c>
      <c r="J96" s="12">
        <f t="shared" si="43"/>
        <v>258</v>
      </c>
      <c r="K96" s="13">
        <v>147</v>
      </c>
      <c r="L96" s="15">
        <v>111</v>
      </c>
    </row>
    <row r="97" spans="2:12" ht="11.25" customHeight="1">
      <c r="B97" s="32">
        <v>6090</v>
      </c>
      <c r="C97" s="33" t="s">
        <v>121</v>
      </c>
      <c r="D97" s="12">
        <f t="shared" si="40"/>
        <v>992</v>
      </c>
      <c r="E97" s="13">
        <f>H97+K97</f>
        <v>463</v>
      </c>
      <c r="F97" s="14">
        <f>I97+L97</f>
        <v>529</v>
      </c>
      <c r="G97" s="12">
        <f t="shared" si="42"/>
        <v>896</v>
      </c>
      <c r="H97" s="13">
        <v>408</v>
      </c>
      <c r="I97" s="14">
        <v>488</v>
      </c>
      <c r="J97" s="12">
        <f t="shared" si="43"/>
        <v>96</v>
      </c>
      <c r="K97" s="13">
        <v>55</v>
      </c>
      <c r="L97" s="15">
        <v>41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44" ref="D98:L98">SUM(D99:D103)</f>
        <v>45805</v>
      </c>
      <c r="E98" s="17">
        <f t="shared" si="44"/>
        <v>22231</v>
      </c>
      <c r="F98" s="18">
        <f t="shared" si="44"/>
        <v>23574</v>
      </c>
      <c r="G98" s="16">
        <f t="shared" si="44"/>
        <v>35109</v>
      </c>
      <c r="H98" s="17">
        <f t="shared" si="44"/>
        <v>16603</v>
      </c>
      <c r="I98" s="18">
        <f t="shared" si="44"/>
        <v>18506</v>
      </c>
      <c r="J98" s="16">
        <f t="shared" si="44"/>
        <v>10696</v>
      </c>
      <c r="K98" s="17">
        <f t="shared" si="44"/>
        <v>5628</v>
      </c>
      <c r="L98" s="19">
        <f t="shared" si="44"/>
        <v>5068</v>
      </c>
    </row>
    <row r="99" spans="2:12" ht="11.25" customHeight="1">
      <c r="B99" s="32">
        <v>6261</v>
      </c>
      <c r="C99" s="33" t="s">
        <v>74</v>
      </c>
      <c r="D99" s="12">
        <f>E99+F99</f>
        <v>1176</v>
      </c>
      <c r="E99" s="13">
        <f aca="true" t="shared" si="45" ref="E99:F103">H99+K99</f>
        <v>588</v>
      </c>
      <c r="F99" s="14">
        <f t="shared" si="45"/>
        <v>588</v>
      </c>
      <c r="G99" s="12">
        <f>SUM(H99:I99)</f>
        <v>987</v>
      </c>
      <c r="H99" s="13">
        <v>484</v>
      </c>
      <c r="I99" s="14">
        <v>503</v>
      </c>
      <c r="J99" s="12">
        <f>K99+L99</f>
        <v>189</v>
      </c>
      <c r="K99" s="13">
        <v>104</v>
      </c>
      <c r="L99" s="15">
        <v>85</v>
      </c>
    </row>
    <row r="100" spans="2:12" ht="11.25" customHeight="1">
      <c r="B100" s="32">
        <v>6263</v>
      </c>
      <c r="C100" s="33" t="s">
        <v>75</v>
      </c>
      <c r="D100" s="12">
        <f>E100+F100</f>
        <v>3146</v>
      </c>
      <c r="E100" s="13">
        <f t="shared" si="45"/>
        <v>1557</v>
      </c>
      <c r="F100" s="14">
        <f t="shared" si="45"/>
        <v>1589</v>
      </c>
      <c r="G100" s="12">
        <f>SUM(H100:I100)</f>
        <v>2709</v>
      </c>
      <c r="H100" s="13">
        <v>1334</v>
      </c>
      <c r="I100" s="14">
        <v>1375</v>
      </c>
      <c r="J100" s="12">
        <f>K100+L100</f>
        <v>437</v>
      </c>
      <c r="K100" s="13">
        <v>223</v>
      </c>
      <c r="L100" s="15">
        <v>214</v>
      </c>
    </row>
    <row r="101" spans="2:12" ht="11.25" customHeight="1">
      <c r="B101" s="32">
        <v>6265</v>
      </c>
      <c r="C101" s="33" t="s">
        <v>76</v>
      </c>
      <c r="D101" s="12">
        <f>E101+F101</f>
        <v>7249</v>
      </c>
      <c r="E101" s="13">
        <f t="shared" si="45"/>
        <v>3551</v>
      </c>
      <c r="F101" s="14">
        <f t="shared" si="45"/>
        <v>3698</v>
      </c>
      <c r="G101" s="12">
        <f>SUM(H101:I101)</f>
        <v>6271</v>
      </c>
      <c r="H101" s="13">
        <v>3033</v>
      </c>
      <c r="I101" s="14">
        <v>3238</v>
      </c>
      <c r="J101" s="12">
        <f>K101+L101</f>
        <v>978</v>
      </c>
      <c r="K101" s="13">
        <v>518</v>
      </c>
      <c r="L101" s="15">
        <v>460</v>
      </c>
    </row>
    <row r="102" spans="2:12" ht="11.25" customHeight="1">
      <c r="B102" s="32">
        <v>6266</v>
      </c>
      <c r="C102" s="33" t="s">
        <v>5</v>
      </c>
      <c r="D102" s="12">
        <f>E102+F102</f>
        <v>33628</v>
      </c>
      <c r="E102" s="13">
        <f t="shared" si="45"/>
        <v>16231</v>
      </c>
      <c r="F102" s="14">
        <f t="shared" si="45"/>
        <v>17397</v>
      </c>
      <c r="G102" s="12">
        <f>SUM(H102:I102)</f>
        <v>24649</v>
      </c>
      <c r="H102" s="13">
        <v>11513</v>
      </c>
      <c r="I102" s="14">
        <v>13136</v>
      </c>
      <c r="J102" s="12">
        <f>K102+L102</f>
        <v>8979</v>
      </c>
      <c r="K102" s="13">
        <v>4718</v>
      </c>
      <c r="L102" s="15">
        <v>4261</v>
      </c>
    </row>
    <row r="103" spans="2:12" ht="11.25" customHeight="1">
      <c r="B103" s="32">
        <v>6267</v>
      </c>
      <c r="C103" s="33" t="s">
        <v>77</v>
      </c>
      <c r="D103" s="12">
        <f>E103+F103</f>
        <v>606</v>
      </c>
      <c r="E103" s="13">
        <f t="shared" si="45"/>
        <v>304</v>
      </c>
      <c r="F103" s="14">
        <f t="shared" si="45"/>
        <v>302</v>
      </c>
      <c r="G103" s="12">
        <f>SUM(H103:I103)</f>
        <v>493</v>
      </c>
      <c r="H103" s="13">
        <v>239</v>
      </c>
      <c r="I103" s="14">
        <v>254</v>
      </c>
      <c r="J103" s="12">
        <f>K103+L103</f>
        <v>113</v>
      </c>
      <c r="K103" s="13">
        <v>65</v>
      </c>
      <c r="L103" s="15">
        <v>48</v>
      </c>
    </row>
    <row r="104" spans="2:12" s="25" customFormat="1" ht="19.5" customHeight="1">
      <c r="B104" s="31">
        <v>2302</v>
      </c>
      <c r="C104" s="24" t="s">
        <v>154</v>
      </c>
      <c r="D104" s="16">
        <f aca="true" t="shared" si="46" ref="D104:L104">SUM(D105:D109)</f>
        <v>26678</v>
      </c>
      <c r="E104" s="17">
        <f t="shared" si="46"/>
        <v>13327</v>
      </c>
      <c r="F104" s="18">
        <f t="shared" si="46"/>
        <v>13351</v>
      </c>
      <c r="G104" s="16">
        <f t="shared" si="46"/>
        <v>20638</v>
      </c>
      <c r="H104" s="17">
        <f t="shared" si="46"/>
        <v>10095</v>
      </c>
      <c r="I104" s="18">
        <f t="shared" si="46"/>
        <v>10543</v>
      </c>
      <c r="J104" s="16">
        <f t="shared" si="46"/>
        <v>6040</v>
      </c>
      <c r="K104" s="17">
        <f t="shared" si="46"/>
        <v>3232</v>
      </c>
      <c r="L104" s="19">
        <f t="shared" si="46"/>
        <v>2808</v>
      </c>
    </row>
    <row r="105" spans="2:12" ht="11.25" customHeight="1">
      <c r="B105" s="32">
        <v>6021</v>
      </c>
      <c r="C105" s="33" t="s">
        <v>78</v>
      </c>
      <c r="D105" s="12">
        <f>E105+F105</f>
        <v>3037</v>
      </c>
      <c r="E105" s="13">
        <f aca="true" t="shared" si="47" ref="E105:F109">H105+K105</f>
        <v>1534</v>
      </c>
      <c r="F105" s="14">
        <f t="shared" si="47"/>
        <v>1503</v>
      </c>
      <c r="G105" s="12">
        <f>SUM(H105:I105)</f>
        <v>1976</v>
      </c>
      <c r="H105" s="13">
        <v>962</v>
      </c>
      <c r="I105" s="14">
        <v>1014</v>
      </c>
      <c r="J105" s="12">
        <f>K105+L105</f>
        <v>1061</v>
      </c>
      <c r="K105" s="13">
        <v>572</v>
      </c>
      <c r="L105" s="15">
        <v>489</v>
      </c>
    </row>
    <row r="106" spans="2:12" ht="11.25" customHeight="1">
      <c r="B106" s="32">
        <v>6022</v>
      </c>
      <c r="C106" s="33" t="s">
        <v>79</v>
      </c>
      <c r="D106" s="12">
        <f>E106+F106</f>
        <v>3461</v>
      </c>
      <c r="E106" s="13">
        <f t="shared" si="47"/>
        <v>1711</v>
      </c>
      <c r="F106" s="14">
        <f t="shared" si="47"/>
        <v>1750</v>
      </c>
      <c r="G106" s="12">
        <f>SUM(H106:I106)</f>
        <v>2780</v>
      </c>
      <c r="H106" s="13">
        <v>1348</v>
      </c>
      <c r="I106" s="14">
        <v>1432</v>
      </c>
      <c r="J106" s="12">
        <f>K106+L106</f>
        <v>681</v>
      </c>
      <c r="K106" s="13">
        <v>363</v>
      </c>
      <c r="L106" s="15">
        <v>318</v>
      </c>
    </row>
    <row r="107" spans="2:12" ht="11.25" customHeight="1">
      <c r="B107" s="32">
        <v>6023</v>
      </c>
      <c r="C107" s="33" t="s">
        <v>3</v>
      </c>
      <c r="D107" s="12">
        <f>E107+F107</f>
        <v>8315</v>
      </c>
      <c r="E107" s="13">
        <f t="shared" si="47"/>
        <v>4116</v>
      </c>
      <c r="F107" s="14">
        <f t="shared" si="47"/>
        <v>4199</v>
      </c>
      <c r="G107" s="12">
        <f>SUM(H107:I107)</f>
        <v>6326</v>
      </c>
      <c r="H107" s="13">
        <v>3066</v>
      </c>
      <c r="I107" s="14">
        <v>3260</v>
      </c>
      <c r="J107" s="12">
        <f>K107+L107</f>
        <v>1989</v>
      </c>
      <c r="K107" s="13">
        <v>1050</v>
      </c>
      <c r="L107" s="15">
        <v>939</v>
      </c>
    </row>
    <row r="108" spans="2:12" ht="11.25" customHeight="1">
      <c r="B108" s="32">
        <v>6024</v>
      </c>
      <c r="C108" s="33" t="s">
        <v>80</v>
      </c>
      <c r="D108" s="12">
        <f>E108+F108</f>
        <v>6221</v>
      </c>
      <c r="E108" s="13">
        <f t="shared" si="47"/>
        <v>3180</v>
      </c>
      <c r="F108" s="14">
        <f t="shared" si="47"/>
        <v>3041</v>
      </c>
      <c r="G108" s="12">
        <f>SUM(H108:I108)</f>
        <v>5323</v>
      </c>
      <c r="H108" s="13">
        <v>2673</v>
      </c>
      <c r="I108" s="14">
        <v>2650</v>
      </c>
      <c r="J108" s="12">
        <f>K108+L108</f>
        <v>898</v>
      </c>
      <c r="K108" s="13">
        <v>507</v>
      </c>
      <c r="L108" s="15">
        <v>391</v>
      </c>
    </row>
    <row r="109" spans="2:12" ht="11.25" customHeight="1">
      <c r="B109" s="32">
        <v>6025</v>
      </c>
      <c r="C109" s="33" t="s">
        <v>81</v>
      </c>
      <c r="D109" s="12">
        <f>E109+F109</f>
        <v>5644</v>
      </c>
      <c r="E109" s="13">
        <f t="shared" si="47"/>
        <v>2786</v>
      </c>
      <c r="F109" s="14">
        <f t="shared" si="47"/>
        <v>2858</v>
      </c>
      <c r="G109" s="12">
        <f>SUM(H109:I109)</f>
        <v>4233</v>
      </c>
      <c r="H109" s="13">
        <v>2046</v>
      </c>
      <c r="I109" s="14">
        <v>2187</v>
      </c>
      <c r="J109" s="12">
        <f>K109+L109</f>
        <v>1411</v>
      </c>
      <c r="K109" s="13">
        <v>740</v>
      </c>
      <c r="L109" s="15">
        <v>671</v>
      </c>
    </row>
    <row r="110" spans="2:12" s="25" customFormat="1" ht="19.5" customHeight="1">
      <c r="B110" s="31">
        <v>2307</v>
      </c>
      <c r="C110" s="24" t="s">
        <v>155</v>
      </c>
      <c r="D110" s="16">
        <f aca="true" t="shared" si="48" ref="D110:L110">SUM(D111:D121)</f>
        <v>45167</v>
      </c>
      <c r="E110" s="17">
        <f t="shared" si="48"/>
        <v>22330</v>
      </c>
      <c r="F110" s="18">
        <f t="shared" si="48"/>
        <v>22837</v>
      </c>
      <c r="G110" s="16">
        <f t="shared" si="48"/>
        <v>33497</v>
      </c>
      <c r="H110" s="17">
        <f t="shared" si="48"/>
        <v>16033</v>
      </c>
      <c r="I110" s="18">
        <f t="shared" si="48"/>
        <v>17464</v>
      </c>
      <c r="J110" s="16">
        <f t="shared" si="48"/>
        <v>11670</v>
      </c>
      <c r="K110" s="17">
        <f t="shared" si="48"/>
        <v>6297</v>
      </c>
      <c r="L110" s="19">
        <f t="shared" si="48"/>
        <v>5373</v>
      </c>
    </row>
    <row r="111" spans="2:12" ht="11.25" customHeight="1">
      <c r="B111" s="32">
        <v>6131</v>
      </c>
      <c r="C111" s="33" t="s">
        <v>82</v>
      </c>
      <c r="D111" s="12">
        <f aca="true" t="shared" si="49" ref="D111:D121">E111+F111</f>
        <v>875</v>
      </c>
      <c r="E111" s="13">
        <f aca="true" t="shared" si="50" ref="E111:E121">H111+K111</f>
        <v>431</v>
      </c>
      <c r="F111" s="14">
        <f aca="true" t="shared" si="51" ref="F111:F121">I111+L111</f>
        <v>444</v>
      </c>
      <c r="G111" s="12">
        <f aca="true" t="shared" si="52" ref="G111:G121">SUM(H111:I111)</f>
        <v>769</v>
      </c>
      <c r="H111" s="13">
        <v>372</v>
      </c>
      <c r="I111" s="14">
        <v>397</v>
      </c>
      <c r="J111" s="12">
        <f aca="true" t="shared" si="53" ref="J111:J121">K111+L111</f>
        <v>106</v>
      </c>
      <c r="K111" s="13">
        <v>59</v>
      </c>
      <c r="L111" s="15">
        <v>47</v>
      </c>
    </row>
    <row r="112" spans="2:12" ht="11.25" customHeight="1">
      <c r="B112" s="32">
        <v>6132</v>
      </c>
      <c r="C112" s="33" t="s">
        <v>83</v>
      </c>
      <c r="D112" s="12">
        <f t="shared" si="49"/>
        <v>1611</v>
      </c>
      <c r="E112" s="13">
        <f t="shared" si="50"/>
        <v>832</v>
      </c>
      <c r="F112" s="14">
        <f t="shared" si="51"/>
        <v>779</v>
      </c>
      <c r="G112" s="12">
        <f t="shared" si="52"/>
        <v>1132</v>
      </c>
      <c r="H112" s="13">
        <v>564</v>
      </c>
      <c r="I112" s="14">
        <v>568</v>
      </c>
      <c r="J112" s="12">
        <f t="shared" si="53"/>
        <v>479</v>
      </c>
      <c r="K112" s="13">
        <v>268</v>
      </c>
      <c r="L112" s="15">
        <v>211</v>
      </c>
    </row>
    <row r="113" spans="2:12" ht="11.25" customHeight="1">
      <c r="B113" s="32">
        <v>6133</v>
      </c>
      <c r="C113" s="33" t="s">
        <v>84</v>
      </c>
      <c r="D113" s="12">
        <f t="shared" si="49"/>
        <v>8355</v>
      </c>
      <c r="E113" s="13">
        <f t="shared" si="50"/>
        <v>4132</v>
      </c>
      <c r="F113" s="14">
        <f t="shared" si="51"/>
        <v>4223</v>
      </c>
      <c r="G113" s="12">
        <f t="shared" si="52"/>
        <v>6701</v>
      </c>
      <c r="H113" s="13">
        <v>3253</v>
      </c>
      <c r="I113" s="14">
        <v>3448</v>
      </c>
      <c r="J113" s="12">
        <f t="shared" si="53"/>
        <v>1654</v>
      </c>
      <c r="K113" s="13">
        <v>879</v>
      </c>
      <c r="L113" s="15">
        <v>775</v>
      </c>
    </row>
    <row r="114" spans="2:12" ht="11.25" customHeight="1">
      <c r="B114" s="32">
        <v>6134</v>
      </c>
      <c r="C114" s="33" t="s">
        <v>85</v>
      </c>
      <c r="D114" s="12">
        <f t="shared" si="49"/>
        <v>871</v>
      </c>
      <c r="E114" s="13">
        <f t="shared" si="50"/>
        <v>427</v>
      </c>
      <c r="F114" s="14">
        <f t="shared" si="51"/>
        <v>444</v>
      </c>
      <c r="G114" s="12">
        <f t="shared" si="52"/>
        <v>847</v>
      </c>
      <c r="H114" s="13">
        <v>414</v>
      </c>
      <c r="I114" s="14">
        <v>433</v>
      </c>
      <c r="J114" s="12">
        <f t="shared" si="53"/>
        <v>24</v>
      </c>
      <c r="K114" s="13">
        <v>13</v>
      </c>
      <c r="L114" s="15">
        <v>11</v>
      </c>
    </row>
    <row r="115" spans="2:12" ht="11.25" customHeight="1">
      <c r="B115" s="32">
        <v>6135</v>
      </c>
      <c r="C115" s="33" t="s">
        <v>86</v>
      </c>
      <c r="D115" s="12">
        <f t="shared" si="49"/>
        <v>3002</v>
      </c>
      <c r="E115" s="13">
        <f t="shared" si="50"/>
        <v>1465</v>
      </c>
      <c r="F115" s="14">
        <f t="shared" si="51"/>
        <v>1537</v>
      </c>
      <c r="G115" s="12">
        <f t="shared" si="52"/>
        <v>2445</v>
      </c>
      <c r="H115" s="13">
        <v>1169</v>
      </c>
      <c r="I115" s="14">
        <v>1276</v>
      </c>
      <c r="J115" s="12">
        <f t="shared" si="53"/>
        <v>557</v>
      </c>
      <c r="K115" s="13">
        <v>296</v>
      </c>
      <c r="L115" s="15">
        <v>261</v>
      </c>
    </row>
    <row r="116" spans="2:12" ht="11.25" customHeight="1">
      <c r="B116" s="32">
        <v>6136</v>
      </c>
      <c r="C116" s="33" t="s">
        <v>4</v>
      </c>
      <c r="D116" s="12">
        <f t="shared" si="49"/>
        <v>17342</v>
      </c>
      <c r="E116" s="13">
        <f t="shared" si="50"/>
        <v>8441</v>
      </c>
      <c r="F116" s="14">
        <f t="shared" si="51"/>
        <v>8901</v>
      </c>
      <c r="G116" s="12">
        <f t="shared" si="52"/>
        <v>11961</v>
      </c>
      <c r="H116" s="13">
        <v>5588</v>
      </c>
      <c r="I116" s="14">
        <v>6373</v>
      </c>
      <c r="J116" s="12">
        <f t="shared" si="53"/>
        <v>5381</v>
      </c>
      <c r="K116" s="13">
        <v>2853</v>
      </c>
      <c r="L116" s="15">
        <v>2528</v>
      </c>
    </row>
    <row r="117" spans="2:12" ht="11.25" customHeight="1">
      <c r="B117" s="32">
        <v>6137</v>
      </c>
      <c r="C117" s="33" t="s">
        <v>87</v>
      </c>
      <c r="D117" s="12">
        <f t="shared" si="49"/>
        <v>2324</v>
      </c>
      <c r="E117" s="13">
        <f t="shared" si="50"/>
        <v>1172</v>
      </c>
      <c r="F117" s="14">
        <f t="shared" si="51"/>
        <v>1152</v>
      </c>
      <c r="G117" s="12">
        <f t="shared" si="52"/>
        <v>2016</v>
      </c>
      <c r="H117" s="13">
        <v>978</v>
      </c>
      <c r="I117" s="14">
        <v>1038</v>
      </c>
      <c r="J117" s="12">
        <f t="shared" si="53"/>
        <v>308</v>
      </c>
      <c r="K117" s="13">
        <v>194</v>
      </c>
      <c r="L117" s="15">
        <v>114</v>
      </c>
    </row>
    <row r="118" spans="2:12" ht="11.25" customHeight="1">
      <c r="B118" s="32">
        <v>6139</v>
      </c>
      <c r="C118" s="33" t="s">
        <v>88</v>
      </c>
      <c r="D118" s="12">
        <f t="shared" si="49"/>
        <v>2902</v>
      </c>
      <c r="E118" s="13">
        <f t="shared" si="50"/>
        <v>1486</v>
      </c>
      <c r="F118" s="14">
        <f t="shared" si="51"/>
        <v>1416</v>
      </c>
      <c r="G118" s="12">
        <f t="shared" si="52"/>
        <v>2019</v>
      </c>
      <c r="H118" s="13">
        <v>986</v>
      </c>
      <c r="I118" s="14">
        <v>1033</v>
      </c>
      <c r="J118" s="12">
        <f t="shared" si="53"/>
        <v>883</v>
      </c>
      <c r="K118" s="13">
        <v>500</v>
      </c>
      <c r="L118" s="15">
        <v>383</v>
      </c>
    </row>
    <row r="119" spans="2:12" ht="11.25" customHeight="1">
      <c r="B119" s="32">
        <v>6140</v>
      </c>
      <c r="C119" s="33" t="s">
        <v>89</v>
      </c>
      <c r="D119" s="12">
        <f t="shared" si="49"/>
        <v>2459</v>
      </c>
      <c r="E119" s="13">
        <f t="shared" si="50"/>
        <v>1222</v>
      </c>
      <c r="F119" s="14">
        <f t="shared" si="51"/>
        <v>1237</v>
      </c>
      <c r="G119" s="12">
        <f t="shared" si="52"/>
        <v>1909</v>
      </c>
      <c r="H119" s="13">
        <v>922</v>
      </c>
      <c r="I119" s="14">
        <v>987</v>
      </c>
      <c r="J119" s="12">
        <f t="shared" si="53"/>
        <v>550</v>
      </c>
      <c r="K119" s="13">
        <v>300</v>
      </c>
      <c r="L119" s="15">
        <v>250</v>
      </c>
    </row>
    <row r="120" spans="2:12" ht="11.25" customHeight="1">
      <c r="B120" s="32">
        <v>6141</v>
      </c>
      <c r="C120" s="33" t="s">
        <v>90</v>
      </c>
      <c r="D120" s="12">
        <f t="shared" si="49"/>
        <v>5248</v>
      </c>
      <c r="E120" s="13">
        <f t="shared" si="50"/>
        <v>2629</v>
      </c>
      <c r="F120" s="14">
        <f t="shared" si="51"/>
        <v>2619</v>
      </c>
      <c r="G120" s="12">
        <f t="shared" si="52"/>
        <v>3551</v>
      </c>
      <c r="H120" s="13">
        <v>1717</v>
      </c>
      <c r="I120" s="14">
        <v>1834</v>
      </c>
      <c r="J120" s="12">
        <f t="shared" si="53"/>
        <v>1697</v>
      </c>
      <c r="K120" s="13">
        <v>912</v>
      </c>
      <c r="L120" s="15">
        <v>785</v>
      </c>
    </row>
    <row r="121" spans="2:12" ht="11.25" customHeight="1">
      <c r="B121" s="32">
        <v>6142</v>
      </c>
      <c r="C121" s="33" t="s">
        <v>91</v>
      </c>
      <c r="D121" s="12">
        <f t="shared" si="49"/>
        <v>178</v>
      </c>
      <c r="E121" s="13">
        <f t="shared" si="50"/>
        <v>93</v>
      </c>
      <c r="F121" s="14">
        <f t="shared" si="51"/>
        <v>85</v>
      </c>
      <c r="G121" s="12">
        <f t="shared" si="52"/>
        <v>147</v>
      </c>
      <c r="H121" s="13">
        <v>70</v>
      </c>
      <c r="I121" s="14">
        <v>77</v>
      </c>
      <c r="J121" s="12">
        <f t="shared" si="53"/>
        <v>31</v>
      </c>
      <c r="K121" s="13">
        <v>23</v>
      </c>
      <c r="L121" s="15">
        <v>8</v>
      </c>
    </row>
    <row r="122" spans="2:12" s="25" customFormat="1" ht="19.5" customHeight="1">
      <c r="B122" s="31">
        <v>2303</v>
      </c>
      <c r="C122" s="24" t="s">
        <v>156</v>
      </c>
      <c r="D122" s="16">
        <f aca="true" t="shared" si="54" ref="D122:L122">SUM(D123:D128)</f>
        <v>14984</v>
      </c>
      <c r="E122" s="17">
        <f t="shared" si="54"/>
        <v>7647</v>
      </c>
      <c r="F122" s="18">
        <f t="shared" si="54"/>
        <v>7337</v>
      </c>
      <c r="G122" s="16">
        <f t="shared" si="54"/>
        <v>11420</v>
      </c>
      <c r="H122" s="17">
        <f t="shared" si="54"/>
        <v>5690</v>
      </c>
      <c r="I122" s="18">
        <f t="shared" si="54"/>
        <v>5730</v>
      </c>
      <c r="J122" s="16">
        <f t="shared" si="54"/>
        <v>3564</v>
      </c>
      <c r="K122" s="17">
        <f t="shared" si="54"/>
        <v>1957</v>
      </c>
      <c r="L122" s="19">
        <f t="shared" si="54"/>
        <v>1607</v>
      </c>
    </row>
    <row r="123" spans="2:12" ht="11.25" customHeight="1">
      <c r="B123" s="32">
        <v>6031</v>
      </c>
      <c r="C123" s="33" t="s">
        <v>92</v>
      </c>
      <c r="D123" s="12">
        <f aca="true" t="shared" si="55" ref="D123:D128">E123+F123</f>
        <v>8079</v>
      </c>
      <c r="E123" s="13">
        <f aca="true" t="shared" si="56" ref="E123:F128">H123+K123</f>
        <v>4122</v>
      </c>
      <c r="F123" s="14">
        <f t="shared" si="56"/>
        <v>3957</v>
      </c>
      <c r="G123" s="12">
        <f aca="true" t="shared" si="57" ref="G123:G128">SUM(H123:I123)</f>
        <v>5461</v>
      </c>
      <c r="H123" s="13">
        <v>2691</v>
      </c>
      <c r="I123" s="14">
        <v>2770</v>
      </c>
      <c r="J123" s="12">
        <f aca="true" t="shared" si="58" ref="J123:J128">K123+L123</f>
        <v>2618</v>
      </c>
      <c r="K123" s="13">
        <v>1431</v>
      </c>
      <c r="L123" s="15">
        <v>1187</v>
      </c>
    </row>
    <row r="124" spans="2:12" ht="11.25" customHeight="1">
      <c r="B124" s="32">
        <v>6032</v>
      </c>
      <c r="C124" s="33" t="s">
        <v>157</v>
      </c>
      <c r="D124" s="12">
        <f t="shared" si="55"/>
        <v>186</v>
      </c>
      <c r="E124" s="13">
        <f t="shared" si="56"/>
        <v>106</v>
      </c>
      <c r="F124" s="14">
        <f t="shared" si="56"/>
        <v>80</v>
      </c>
      <c r="G124" s="12">
        <f t="shared" si="57"/>
        <v>151</v>
      </c>
      <c r="H124" s="13">
        <v>81</v>
      </c>
      <c r="I124" s="14">
        <v>70</v>
      </c>
      <c r="J124" s="12">
        <f t="shared" si="58"/>
        <v>35</v>
      </c>
      <c r="K124" s="13">
        <v>25</v>
      </c>
      <c r="L124" s="15">
        <v>10</v>
      </c>
    </row>
    <row r="125" spans="2:12" ht="11.25" customHeight="1">
      <c r="B125" s="32">
        <v>6033</v>
      </c>
      <c r="C125" s="33" t="s">
        <v>93</v>
      </c>
      <c r="D125" s="12">
        <f t="shared" si="55"/>
        <v>752</v>
      </c>
      <c r="E125" s="13">
        <f t="shared" si="56"/>
        <v>389</v>
      </c>
      <c r="F125" s="14">
        <f t="shared" si="56"/>
        <v>363</v>
      </c>
      <c r="G125" s="12">
        <f t="shared" si="57"/>
        <v>698</v>
      </c>
      <c r="H125" s="13">
        <v>360</v>
      </c>
      <c r="I125" s="14">
        <v>338</v>
      </c>
      <c r="J125" s="12">
        <f t="shared" si="58"/>
        <v>54</v>
      </c>
      <c r="K125" s="13">
        <v>29</v>
      </c>
      <c r="L125" s="15">
        <v>25</v>
      </c>
    </row>
    <row r="126" spans="2:12" ht="11.25" customHeight="1">
      <c r="B126" s="32">
        <v>6034</v>
      </c>
      <c r="C126" s="33" t="s">
        <v>94</v>
      </c>
      <c r="D126" s="12">
        <f t="shared" si="55"/>
        <v>3178</v>
      </c>
      <c r="E126" s="13">
        <f t="shared" si="56"/>
        <v>1626</v>
      </c>
      <c r="F126" s="14">
        <f t="shared" si="56"/>
        <v>1552</v>
      </c>
      <c r="G126" s="12">
        <f t="shared" si="57"/>
        <v>2722</v>
      </c>
      <c r="H126" s="13">
        <v>1379</v>
      </c>
      <c r="I126" s="14">
        <v>1343</v>
      </c>
      <c r="J126" s="12">
        <f t="shared" si="58"/>
        <v>456</v>
      </c>
      <c r="K126" s="13">
        <v>247</v>
      </c>
      <c r="L126" s="15">
        <v>209</v>
      </c>
    </row>
    <row r="127" spans="2:12" ht="11.25" customHeight="1">
      <c r="B127" s="32">
        <v>6035</v>
      </c>
      <c r="C127" s="33" t="s">
        <v>95</v>
      </c>
      <c r="D127" s="12">
        <f t="shared" si="55"/>
        <v>964</v>
      </c>
      <c r="E127" s="13">
        <f t="shared" si="56"/>
        <v>488</v>
      </c>
      <c r="F127" s="14">
        <f t="shared" si="56"/>
        <v>476</v>
      </c>
      <c r="G127" s="12">
        <f t="shared" si="57"/>
        <v>780</v>
      </c>
      <c r="H127" s="13">
        <v>380</v>
      </c>
      <c r="I127" s="14">
        <v>400</v>
      </c>
      <c r="J127" s="12">
        <f t="shared" si="58"/>
        <v>184</v>
      </c>
      <c r="K127" s="13">
        <v>108</v>
      </c>
      <c r="L127" s="15">
        <v>76</v>
      </c>
    </row>
    <row r="128" spans="2:12" ht="11.25" customHeight="1">
      <c r="B128" s="32">
        <v>6036</v>
      </c>
      <c r="C128" s="33" t="s">
        <v>96</v>
      </c>
      <c r="D128" s="12">
        <f t="shared" si="55"/>
        <v>1825</v>
      </c>
      <c r="E128" s="13">
        <f t="shared" si="56"/>
        <v>916</v>
      </c>
      <c r="F128" s="14">
        <f t="shared" si="56"/>
        <v>909</v>
      </c>
      <c r="G128" s="12">
        <f t="shared" si="57"/>
        <v>1608</v>
      </c>
      <c r="H128" s="13">
        <v>799</v>
      </c>
      <c r="I128" s="14">
        <v>809</v>
      </c>
      <c r="J128" s="12">
        <f t="shared" si="58"/>
        <v>217</v>
      </c>
      <c r="K128" s="13">
        <v>117</v>
      </c>
      <c r="L128" s="15">
        <v>100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9" ref="D129:L129">SUM(D130:D138)</f>
        <v>13443</v>
      </c>
      <c r="E129" s="17">
        <f t="shared" si="59"/>
        <v>6735</v>
      </c>
      <c r="F129" s="18">
        <f t="shared" si="59"/>
        <v>6708</v>
      </c>
      <c r="G129" s="16">
        <f t="shared" si="59"/>
        <v>10513</v>
      </c>
      <c r="H129" s="17">
        <f t="shared" si="59"/>
        <v>5108</v>
      </c>
      <c r="I129" s="18">
        <f t="shared" si="59"/>
        <v>5405</v>
      </c>
      <c r="J129" s="16">
        <f t="shared" si="59"/>
        <v>2930</v>
      </c>
      <c r="K129" s="17">
        <f t="shared" si="59"/>
        <v>1627</v>
      </c>
      <c r="L129" s="19">
        <f t="shared" si="59"/>
        <v>1303</v>
      </c>
    </row>
    <row r="130" spans="2:12" ht="11.25" customHeight="1">
      <c r="B130" s="32">
        <v>6211</v>
      </c>
      <c r="C130" s="33" t="s">
        <v>97</v>
      </c>
      <c r="D130" s="12">
        <f aca="true" t="shared" si="60" ref="D130:D138">E130+F130</f>
        <v>703</v>
      </c>
      <c r="E130" s="13">
        <f aca="true" t="shared" si="61" ref="E130:E138">H130+K130</f>
        <v>360</v>
      </c>
      <c r="F130" s="14">
        <f aca="true" t="shared" si="62" ref="F130:F138">I130+L130</f>
        <v>343</v>
      </c>
      <c r="G130" s="12">
        <f aca="true" t="shared" si="63" ref="G130:G138">SUM(H130:I130)</f>
        <v>589</v>
      </c>
      <c r="H130" s="13">
        <v>299</v>
      </c>
      <c r="I130" s="14">
        <v>290</v>
      </c>
      <c r="J130" s="12">
        <f aca="true" t="shared" si="64" ref="J130:J138">K130+L130</f>
        <v>114</v>
      </c>
      <c r="K130" s="13">
        <v>61</v>
      </c>
      <c r="L130" s="15">
        <v>53</v>
      </c>
    </row>
    <row r="131" spans="2:12" ht="11.25" customHeight="1">
      <c r="B131" s="32">
        <v>6212</v>
      </c>
      <c r="C131" s="33" t="s">
        <v>98</v>
      </c>
      <c r="D131" s="12">
        <f t="shared" si="60"/>
        <v>858</v>
      </c>
      <c r="E131" s="13">
        <f t="shared" si="61"/>
        <v>430</v>
      </c>
      <c r="F131" s="14">
        <f t="shared" si="62"/>
        <v>428</v>
      </c>
      <c r="G131" s="12">
        <f t="shared" si="63"/>
        <v>702</v>
      </c>
      <c r="H131" s="13">
        <v>348</v>
      </c>
      <c r="I131" s="14">
        <v>354</v>
      </c>
      <c r="J131" s="12">
        <f t="shared" si="64"/>
        <v>156</v>
      </c>
      <c r="K131" s="13">
        <v>82</v>
      </c>
      <c r="L131" s="15">
        <v>74</v>
      </c>
    </row>
    <row r="132" spans="2:12" ht="11.25" customHeight="1">
      <c r="B132" s="32">
        <v>6213</v>
      </c>
      <c r="C132" s="33" t="s">
        <v>99</v>
      </c>
      <c r="D132" s="12">
        <f t="shared" si="60"/>
        <v>1235</v>
      </c>
      <c r="E132" s="13">
        <f t="shared" si="61"/>
        <v>646</v>
      </c>
      <c r="F132" s="14">
        <f t="shared" si="62"/>
        <v>589</v>
      </c>
      <c r="G132" s="12">
        <f t="shared" si="63"/>
        <v>1016</v>
      </c>
      <c r="H132" s="13">
        <v>512</v>
      </c>
      <c r="I132" s="14">
        <v>504</v>
      </c>
      <c r="J132" s="12">
        <f t="shared" si="64"/>
        <v>219</v>
      </c>
      <c r="K132" s="13">
        <v>134</v>
      </c>
      <c r="L132" s="15">
        <v>85</v>
      </c>
    </row>
    <row r="133" spans="2:12" ht="11.25" customHeight="1">
      <c r="B133" s="32">
        <v>6214</v>
      </c>
      <c r="C133" s="33" t="s">
        <v>100</v>
      </c>
      <c r="D133" s="12">
        <f t="shared" si="60"/>
        <v>489</v>
      </c>
      <c r="E133" s="13">
        <f t="shared" si="61"/>
        <v>306</v>
      </c>
      <c r="F133" s="14">
        <f t="shared" si="62"/>
        <v>183</v>
      </c>
      <c r="G133" s="12">
        <f t="shared" si="63"/>
        <v>314</v>
      </c>
      <c r="H133" s="13">
        <v>165</v>
      </c>
      <c r="I133" s="14">
        <v>149</v>
      </c>
      <c r="J133" s="12">
        <f t="shared" si="64"/>
        <v>175</v>
      </c>
      <c r="K133" s="13">
        <v>141</v>
      </c>
      <c r="L133" s="15">
        <v>34</v>
      </c>
    </row>
    <row r="134" spans="2:12" ht="11.25" customHeight="1">
      <c r="B134" s="32">
        <v>6215</v>
      </c>
      <c r="C134" s="33" t="s">
        <v>101</v>
      </c>
      <c r="D134" s="12">
        <f t="shared" si="60"/>
        <v>1749</v>
      </c>
      <c r="E134" s="13">
        <f t="shared" si="61"/>
        <v>843</v>
      </c>
      <c r="F134" s="14">
        <f t="shared" si="62"/>
        <v>906</v>
      </c>
      <c r="G134" s="12">
        <f t="shared" si="63"/>
        <v>1447</v>
      </c>
      <c r="H134" s="13">
        <v>684</v>
      </c>
      <c r="I134" s="14">
        <v>763</v>
      </c>
      <c r="J134" s="12">
        <f t="shared" si="64"/>
        <v>302</v>
      </c>
      <c r="K134" s="13">
        <v>159</v>
      </c>
      <c r="L134" s="15">
        <v>143</v>
      </c>
    </row>
    <row r="135" spans="2:12" ht="11.25" customHeight="1">
      <c r="B135" s="32">
        <v>6217</v>
      </c>
      <c r="C135" s="33" t="s">
        <v>102</v>
      </c>
      <c r="D135" s="12">
        <f t="shared" si="60"/>
        <v>4500</v>
      </c>
      <c r="E135" s="13">
        <f t="shared" si="61"/>
        <v>2228</v>
      </c>
      <c r="F135" s="14">
        <f t="shared" si="62"/>
        <v>2272</v>
      </c>
      <c r="G135" s="12">
        <f t="shared" si="63"/>
        <v>3232</v>
      </c>
      <c r="H135" s="13">
        <v>1549</v>
      </c>
      <c r="I135" s="14">
        <v>1683</v>
      </c>
      <c r="J135" s="12">
        <f t="shared" si="64"/>
        <v>1268</v>
      </c>
      <c r="K135" s="13">
        <v>679</v>
      </c>
      <c r="L135" s="15">
        <v>589</v>
      </c>
    </row>
    <row r="136" spans="2:12" ht="11.25" customHeight="1">
      <c r="B136" s="32">
        <v>6218</v>
      </c>
      <c r="C136" s="33" t="s">
        <v>103</v>
      </c>
      <c r="D136" s="12">
        <f t="shared" si="60"/>
        <v>1314</v>
      </c>
      <c r="E136" s="13">
        <f t="shared" si="61"/>
        <v>639</v>
      </c>
      <c r="F136" s="14">
        <f t="shared" si="62"/>
        <v>675</v>
      </c>
      <c r="G136" s="12">
        <f t="shared" si="63"/>
        <v>1174</v>
      </c>
      <c r="H136" s="13">
        <v>567</v>
      </c>
      <c r="I136" s="14">
        <v>607</v>
      </c>
      <c r="J136" s="12">
        <f t="shared" si="64"/>
        <v>140</v>
      </c>
      <c r="K136" s="13">
        <v>72</v>
      </c>
      <c r="L136" s="15">
        <v>68</v>
      </c>
    </row>
    <row r="137" spans="2:12" ht="11.25" customHeight="1">
      <c r="B137" s="32">
        <v>6219</v>
      </c>
      <c r="C137" s="33" t="s">
        <v>104</v>
      </c>
      <c r="D137" s="12">
        <f t="shared" si="60"/>
        <v>1906</v>
      </c>
      <c r="E137" s="13">
        <f t="shared" si="61"/>
        <v>935</v>
      </c>
      <c r="F137" s="14">
        <f t="shared" si="62"/>
        <v>971</v>
      </c>
      <c r="G137" s="12">
        <f t="shared" si="63"/>
        <v>1400</v>
      </c>
      <c r="H137" s="13">
        <v>664</v>
      </c>
      <c r="I137" s="14">
        <v>736</v>
      </c>
      <c r="J137" s="12">
        <f t="shared" si="64"/>
        <v>506</v>
      </c>
      <c r="K137" s="13">
        <v>271</v>
      </c>
      <c r="L137" s="15">
        <v>235</v>
      </c>
    </row>
    <row r="138" spans="2:12" ht="11.25" customHeight="1">
      <c r="B138" s="32">
        <v>6220</v>
      </c>
      <c r="C138" s="33" t="s">
        <v>105</v>
      </c>
      <c r="D138" s="12">
        <f t="shared" si="60"/>
        <v>689</v>
      </c>
      <c r="E138" s="13">
        <f t="shared" si="61"/>
        <v>348</v>
      </c>
      <c r="F138" s="14">
        <f t="shared" si="62"/>
        <v>341</v>
      </c>
      <c r="G138" s="12">
        <f t="shared" si="63"/>
        <v>639</v>
      </c>
      <c r="H138" s="13">
        <v>320</v>
      </c>
      <c r="I138" s="14">
        <v>319</v>
      </c>
      <c r="J138" s="12">
        <f t="shared" si="64"/>
        <v>50</v>
      </c>
      <c r="K138" s="13">
        <v>28</v>
      </c>
      <c r="L138" s="15">
        <v>22</v>
      </c>
    </row>
    <row r="139" spans="2:12" s="25" customFormat="1" ht="19.5" customHeight="1">
      <c r="B139" s="31">
        <v>2308</v>
      </c>
      <c r="C139" s="24" t="s">
        <v>159</v>
      </c>
      <c r="D139" s="16">
        <f aca="true" t="shared" si="65" ref="D139:L139">SUM(D140:D148)</f>
        <v>44384</v>
      </c>
      <c r="E139" s="17">
        <f t="shared" si="65"/>
        <v>22010</v>
      </c>
      <c r="F139" s="18">
        <f t="shared" si="65"/>
        <v>22374</v>
      </c>
      <c r="G139" s="16">
        <f t="shared" si="65"/>
        <v>32675</v>
      </c>
      <c r="H139" s="17">
        <f t="shared" si="65"/>
        <v>15789</v>
      </c>
      <c r="I139" s="18">
        <f t="shared" si="65"/>
        <v>16886</v>
      </c>
      <c r="J139" s="16">
        <f t="shared" si="65"/>
        <v>11709</v>
      </c>
      <c r="K139" s="17">
        <f t="shared" si="65"/>
        <v>6221</v>
      </c>
      <c r="L139" s="19">
        <f t="shared" si="65"/>
        <v>5488</v>
      </c>
    </row>
    <row r="140" spans="2:12" ht="11.25" customHeight="1">
      <c r="B140" s="32">
        <v>6151</v>
      </c>
      <c r="C140" s="33" t="s">
        <v>106</v>
      </c>
      <c r="D140" s="12">
        <f aca="true" t="shared" si="66" ref="D140:D148">E140+F140</f>
        <v>1284</v>
      </c>
      <c r="E140" s="13">
        <f aca="true" t="shared" si="67" ref="E140:E148">H140+K140</f>
        <v>667</v>
      </c>
      <c r="F140" s="14">
        <f aca="true" t="shared" si="68" ref="F140:F148">I140+L140</f>
        <v>617</v>
      </c>
      <c r="G140" s="12">
        <f aca="true" t="shared" si="69" ref="G140:G148">SUM(H140:I140)</f>
        <v>957</v>
      </c>
      <c r="H140" s="13">
        <v>493</v>
      </c>
      <c r="I140" s="14">
        <v>464</v>
      </c>
      <c r="J140" s="12">
        <f aca="true" t="shared" si="70" ref="J140:J148">K140+L140</f>
        <v>327</v>
      </c>
      <c r="K140" s="13">
        <v>174</v>
      </c>
      <c r="L140" s="15">
        <v>153</v>
      </c>
    </row>
    <row r="141" spans="2:12" ht="11.25" customHeight="1">
      <c r="B141" s="32">
        <v>6152</v>
      </c>
      <c r="C141" s="33" t="s">
        <v>107</v>
      </c>
      <c r="D141" s="12">
        <f t="shared" si="66"/>
        <v>8311</v>
      </c>
      <c r="E141" s="13">
        <f t="shared" si="67"/>
        <v>4145</v>
      </c>
      <c r="F141" s="14">
        <f t="shared" si="68"/>
        <v>4166</v>
      </c>
      <c r="G141" s="12">
        <f t="shared" si="69"/>
        <v>6231</v>
      </c>
      <c r="H141" s="13">
        <v>2998</v>
      </c>
      <c r="I141" s="14">
        <v>3233</v>
      </c>
      <c r="J141" s="12">
        <f t="shared" si="70"/>
        <v>2080</v>
      </c>
      <c r="K141" s="13">
        <v>1147</v>
      </c>
      <c r="L141" s="15">
        <v>933</v>
      </c>
    </row>
    <row r="142" spans="2:12" ht="11.25" customHeight="1">
      <c r="B142" s="32">
        <v>6153</v>
      </c>
      <c r="C142" s="33" t="s">
        <v>6</v>
      </c>
      <c r="D142" s="12">
        <f t="shared" si="66"/>
        <v>17409</v>
      </c>
      <c r="E142" s="13">
        <f t="shared" si="67"/>
        <v>8522</v>
      </c>
      <c r="F142" s="14">
        <f t="shared" si="68"/>
        <v>8887</v>
      </c>
      <c r="G142" s="12">
        <f t="shared" si="69"/>
        <v>11808</v>
      </c>
      <c r="H142" s="13">
        <v>5540</v>
      </c>
      <c r="I142" s="14">
        <v>6268</v>
      </c>
      <c r="J142" s="12">
        <f t="shared" si="70"/>
        <v>5601</v>
      </c>
      <c r="K142" s="13">
        <v>2982</v>
      </c>
      <c r="L142" s="15">
        <v>2619</v>
      </c>
    </row>
    <row r="143" spans="2:12" ht="11.25" customHeight="1">
      <c r="B143" s="32">
        <v>6154</v>
      </c>
      <c r="C143" s="33" t="s">
        <v>108</v>
      </c>
      <c r="D143" s="12">
        <f t="shared" si="66"/>
        <v>3833</v>
      </c>
      <c r="E143" s="13">
        <f t="shared" si="67"/>
        <v>1876</v>
      </c>
      <c r="F143" s="14">
        <f t="shared" si="68"/>
        <v>1957</v>
      </c>
      <c r="G143" s="12">
        <f t="shared" si="69"/>
        <v>2651</v>
      </c>
      <c r="H143" s="13">
        <v>1299</v>
      </c>
      <c r="I143" s="14">
        <v>1352</v>
      </c>
      <c r="J143" s="12">
        <f t="shared" si="70"/>
        <v>1182</v>
      </c>
      <c r="K143" s="13">
        <v>577</v>
      </c>
      <c r="L143" s="15">
        <v>605</v>
      </c>
    </row>
    <row r="144" spans="2:12" ht="11.25" customHeight="1">
      <c r="B144" s="32">
        <v>6155</v>
      </c>
      <c r="C144" s="33" t="s">
        <v>109</v>
      </c>
      <c r="D144" s="12">
        <f t="shared" si="66"/>
        <v>917</v>
      </c>
      <c r="E144" s="13">
        <f t="shared" si="67"/>
        <v>444</v>
      </c>
      <c r="F144" s="14">
        <f t="shared" si="68"/>
        <v>473</v>
      </c>
      <c r="G144" s="12">
        <f t="shared" si="69"/>
        <v>724</v>
      </c>
      <c r="H144" s="13">
        <v>342</v>
      </c>
      <c r="I144" s="14">
        <v>382</v>
      </c>
      <c r="J144" s="12">
        <f t="shared" si="70"/>
        <v>193</v>
      </c>
      <c r="K144" s="13">
        <v>102</v>
      </c>
      <c r="L144" s="15">
        <v>91</v>
      </c>
    </row>
    <row r="145" spans="2:12" ht="11.25" customHeight="1">
      <c r="B145" s="32">
        <v>6156</v>
      </c>
      <c r="C145" s="33" t="s">
        <v>110</v>
      </c>
      <c r="D145" s="12">
        <f t="shared" si="66"/>
        <v>4453</v>
      </c>
      <c r="E145" s="13">
        <f t="shared" si="67"/>
        <v>2227</v>
      </c>
      <c r="F145" s="14">
        <f t="shared" si="68"/>
        <v>2226</v>
      </c>
      <c r="G145" s="12">
        <f t="shared" si="69"/>
        <v>3888</v>
      </c>
      <c r="H145" s="13">
        <v>1922</v>
      </c>
      <c r="I145" s="14">
        <v>1966</v>
      </c>
      <c r="J145" s="12">
        <f t="shared" si="70"/>
        <v>565</v>
      </c>
      <c r="K145" s="13">
        <v>305</v>
      </c>
      <c r="L145" s="15">
        <v>260</v>
      </c>
    </row>
    <row r="146" spans="2:12" ht="11.25" customHeight="1">
      <c r="B146" s="32">
        <v>6157</v>
      </c>
      <c r="C146" s="33" t="s">
        <v>111</v>
      </c>
      <c r="D146" s="12">
        <f t="shared" si="66"/>
        <v>1843</v>
      </c>
      <c r="E146" s="13">
        <f t="shared" si="67"/>
        <v>951</v>
      </c>
      <c r="F146" s="14">
        <f t="shared" si="68"/>
        <v>892</v>
      </c>
      <c r="G146" s="12">
        <f t="shared" si="69"/>
        <v>1530</v>
      </c>
      <c r="H146" s="13">
        <v>781</v>
      </c>
      <c r="I146" s="14">
        <v>749</v>
      </c>
      <c r="J146" s="12">
        <f t="shared" si="70"/>
        <v>313</v>
      </c>
      <c r="K146" s="13">
        <v>170</v>
      </c>
      <c r="L146" s="15">
        <v>143</v>
      </c>
    </row>
    <row r="147" spans="2:12" ht="11.25" customHeight="1">
      <c r="B147" s="32">
        <v>6158</v>
      </c>
      <c r="C147" s="33" t="s">
        <v>112</v>
      </c>
      <c r="D147" s="12">
        <f t="shared" si="66"/>
        <v>2389</v>
      </c>
      <c r="E147" s="13">
        <f t="shared" si="67"/>
        <v>1230</v>
      </c>
      <c r="F147" s="14">
        <f t="shared" si="68"/>
        <v>1159</v>
      </c>
      <c r="G147" s="12">
        <f t="shared" si="69"/>
        <v>1977</v>
      </c>
      <c r="H147" s="13">
        <v>1005</v>
      </c>
      <c r="I147" s="14">
        <v>972</v>
      </c>
      <c r="J147" s="12">
        <f t="shared" si="70"/>
        <v>412</v>
      </c>
      <c r="K147" s="13">
        <v>225</v>
      </c>
      <c r="L147" s="15">
        <v>187</v>
      </c>
    </row>
    <row r="148" spans="2:12" ht="11.25" customHeight="1">
      <c r="B148" s="35">
        <v>6159</v>
      </c>
      <c r="C148" s="36" t="s">
        <v>113</v>
      </c>
      <c r="D148" s="20">
        <f t="shared" si="66"/>
        <v>3945</v>
      </c>
      <c r="E148" s="21">
        <f t="shared" si="67"/>
        <v>1948</v>
      </c>
      <c r="F148" s="22">
        <f t="shared" si="68"/>
        <v>1997</v>
      </c>
      <c r="G148" s="27">
        <f t="shared" si="69"/>
        <v>2909</v>
      </c>
      <c r="H148" s="21">
        <v>1409</v>
      </c>
      <c r="I148" s="22">
        <v>1500</v>
      </c>
      <c r="J148" s="20">
        <f t="shared" si="70"/>
        <v>1036</v>
      </c>
      <c r="K148" s="21">
        <v>539</v>
      </c>
      <c r="L148" s="23">
        <v>497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163</v>
      </c>
    </row>
  </sheetData>
  <sheetProtection/>
  <mergeCells count="6">
    <mergeCell ref="B9:C9"/>
    <mergeCell ref="B5:L5"/>
    <mergeCell ref="J6:L6"/>
    <mergeCell ref="D6:F6"/>
    <mergeCell ref="G6:I6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6"/>
  <sheetViews>
    <sheetView showGridLines="0" zoomScalePageLayoutView="0" workbookViewId="0" topLeftCell="A98">
      <selection activeCell="D126" sqref="D126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3.140625" style="26" customWidth="1"/>
    <col min="14" max="16384" width="11.421875" style="26" customWidth="1"/>
  </cols>
  <sheetData>
    <row r="1" spans="4:13" ht="4.5" customHeight="1">
      <c r="D1" s="26"/>
      <c r="M1" s="1"/>
    </row>
    <row r="2" spans="2:13" ht="11.25">
      <c r="B2" s="25" t="s">
        <v>164</v>
      </c>
      <c r="C2" s="25"/>
      <c r="D2" s="26"/>
      <c r="M2" s="1"/>
    </row>
    <row r="3" spans="2:13" ht="11.25">
      <c r="B3" s="28" t="s">
        <v>175</v>
      </c>
      <c r="C3" s="28"/>
      <c r="D3" s="26"/>
      <c r="M3" s="1"/>
    </row>
    <row r="4" spans="4:13" ht="5.25" customHeight="1">
      <c r="D4" s="26"/>
      <c r="M4" s="1"/>
    </row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122</v>
      </c>
      <c r="E6" s="69"/>
      <c r="F6" s="70"/>
      <c r="G6" s="68" t="s">
        <v>123</v>
      </c>
      <c r="H6" s="69"/>
      <c r="I6" s="70"/>
      <c r="J6" s="68" t="s">
        <v>124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125</v>
      </c>
      <c r="F7" s="5" t="s">
        <v>126</v>
      </c>
      <c r="G7" s="3" t="s">
        <v>115</v>
      </c>
      <c r="H7" s="4" t="s">
        <v>125</v>
      </c>
      <c r="I7" s="5" t="s">
        <v>126</v>
      </c>
      <c r="J7" s="3" t="s">
        <v>115</v>
      </c>
      <c r="K7" s="4" t="s">
        <v>125</v>
      </c>
      <c r="L7" s="6" t="s">
        <v>126</v>
      </c>
    </row>
    <row r="8" spans="2:13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  <c r="M8" s="47"/>
    </row>
    <row r="9" spans="2:12" s="2" customFormat="1" ht="32.25" customHeight="1">
      <c r="B9" s="73" t="s">
        <v>176</v>
      </c>
      <c r="C9" s="74"/>
      <c r="D9" s="43">
        <f aca="true" t="shared" si="0" ref="D9:L9">D139+D129+D122+D110+D104+D98+D91+D78+D65+D45+D37+D19+D10</f>
        <v>327011</v>
      </c>
      <c r="E9" s="56">
        <f t="shared" si="0"/>
        <v>161991</v>
      </c>
      <c r="F9" s="44">
        <f t="shared" si="0"/>
        <v>165020</v>
      </c>
      <c r="G9" s="43">
        <f t="shared" si="0"/>
        <v>254273</v>
      </c>
      <c r="H9" s="56">
        <f t="shared" si="0"/>
        <v>123226</v>
      </c>
      <c r="I9" s="44">
        <f t="shared" si="0"/>
        <v>131047</v>
      </c>
      <c r="J9" s="43">
        <f t="shared" si="0"/>
        <v>72738</v>
      </c>
      <c r="K9" s="56">
        <f t="shared" si="0"/>
        <v>38765</v>
      </c>
      <c r="L9" s="44">
        <f t="shared" si="0"/>
        <v>33973</v>
      </c>
    </row>
    <row r="10" spans="2:12" s="25" customFormat="1" ht="19.5" customHeight="1">
      <c r="B10" s="31">
        <v>2304</v>
      </c>
      <c r="C10" s="24" t="s">
        <v>137</v>
      </c>
      <c r="D10" s="8">
        <f>SUM(D11:D18)</f>
        <v>4569</v>
      </c>
      <c r="E10" s="9">
        <f aca="true" t="shared" si="1" ref="E10:L10">SUM(E11:E18)</f>
        <v>2334</v>
      </c>
      <c r="F10" s="10">
        <f t="shared" si="1"/>
        <v>2235</v>
      </c>
      <c r="G10" s="8">
        <f t="shared" si="1"/>
        <v>4033</v>
      </c>
      <c r="H10" s="9">
        <f t="shared" si="1"/>
        <v>2055</v>
      </c>
      <c r="I10" s="10">
        <f t="shared" si="1"/>
        <v>1978</v>
      </c>
      <c r="J10" s="8">
        <f t="shared" si="1"/>
        <v>536</v>
      </c>
      <c r="K10" s="9">
        <f t="shared" si="1"/>
        <v>279</v>
      </c>
      <c r="L10" s="11">
        <f t="shared" si="1"/>
        <v>257</v>
      </c>
    </row>
    <row r="11" spans="2:12" ht="11.25" customHeight="1">
      <c r="B11" s="32">
        <v>6052</v>
      </c>
      <c r="C11" s="53" t="s">
        <v>7</v>
      </c>
      <c r="D11" s="12">
        <f aca="true" t="shared" si="2" ref="D11:D18">E11+F11</f>
        <v>435</v>
      </c>
      <c r="E11" s="13">
        <f>H11+K11</f>
        <v>237</v>
      </c>
      <c r="F11" s="14">
        <f>I11+L11</f>
        <v>198</v>
      </c>
      <c r="G11" s="12">
        <f aca="true" t="shared" si="3" ref="G11:G18">SUM(H11:I11)</f>
        <v>364</v>
      </c>
      <c r="H11" s="13">
        <v>199</v>
      </c>
      <c r="I11" s="14">
        <v>165</v>
      </c>
      <c r="J11" s="12">
        <f aca="true" t="shared" si="4" ref="J11:J16">K11+L11</f>
        <v>71</v>
      </c>
      <c r="K11" s="13">
        <v>38</v>
      </c>
      <c r="L11" s="15">
        <v>33</v>
      </c>
    </row>
    <row r="12" spans="2:12" ht="11.25" customHeight="1">
      <c r="B12" s="32">
        <v>6054</v>
      </c>
      <c r="C12" s="53" t="s">
        <v>8</v>
      </c>
      <c r="D12" s="12">
        <f t="shared" si="2"/>
        <v>153</v>
      </c>
      <c r="E12" s="13">
        <f aca="true" t="shared" si="5" ref="E12:F16">H12+K12</f>
        <v>78</v>
      </c>
      <c r="F12" s="14">
        <f t="shared" si="5"/>
        <v>75</v>
      </c>
      <c r="G12" s="12">
        <f t="shared" si="3"/>
        <v>144</v>
      </c>
      <c r="H12" s="13">
        <v>75</v>
      </c>
      <c r="I12" s="14">
        <v>69</v>
      </c>
      <c r="J12" s="12">
        <f t="shared" si="4"/>
        <v>9</v>
      </c>
      <c r="K12" s="13">
        <v>3</v>
      </c>
      <c r="L12" s="15">
        <v>6</v>
      </c>
    </row>
    <row r="13" spans="2:12" ht="11.25" customHeight="1">
      <c r="B13" s="32">
        <v>6056</v>
      </c>
      <c r="C13" s="53" t="s">
        <v>9</v>
      </c>
      <c r="D13" s="12">
        <f t="shared" si="2"/>
        <v>538</v>
      </c>
      <c r="E13" s="13">
        <f t="shared" si="5"/>
        <v>259</v>
      </c>
      <c r="F13" s="14">
        <f t="shared" si="5"/>
        <v>279</v>
      </c>
      <c r="G13" s="12">
        <f t="shared" si="3"/>
        <v>481</v>
      </c>
      <c r="H13" s="13">
        <v>232</v>
      </c>
      <c r="I13" s="14">
        <v>249</v>
      </c>
      <c r="J13" s="12">
        <f t="shared" si="4"/>
        <v>57</v>
      </c>
      <c r="K13" s="13">
        <v>27</v>
      </c>
      <c r="L13" s="15">
        <v>30</v>
      </c>
    </row>
    <row r="14" spans="2:12" ht="11.25" customHeight="1">
      <c r="B14" s="32">
        <v>6057</v>
      </c>
      <c r="C14" s="53" t="s">
        <v>10</v>
      </c>
      <c r="D14" s="12">
        <f t="shared" si="2"/>
        <v>935</v>
      </c>
      <c r="E14" s="13">
        <f t="shared" si="5"/>
        <v>489</v>
      </c>
      <c r="F14" s="14">
        <f t="shared" si="5"/>
        <v>446</v>
      </c>
      <c r="G14" s="12">
        <f t="shared" si="3"/>
        <v>785</v>
      </c>
      <c r="H14" s="13">
        <v>413</v>
      </c>
      <c r="I14" s="14">
        <v>372</v>
      </c>
      <c r="J14" s="12">
        <f t="shared" si="4"/>
        <v>150</v>
      </c>
      <c r="K14" s="13">
        <v>76</v>
      </c>
      <c r="L14" s="15">
        <v>74</v>
      </c>
    </row>
    <row r="15" spans="2:12" ht="11.25" customHeight="1">
      <c r="B15" s="32">
        <v>6058</v>
      </c>
      <c r="C15" s="53" t="s">
        <v>11</v>
      </c>
      <c r="D15" s="12">
        <f t="shared" si="2"/>
        <v>320</v>
      </c>
      <c r="E15" s="13">
        <f t="shared" si="5"/>
        <v>165</v>
      </c>
      <c r="F15" s="14">
        <f t="shared" si="5"/>
        <v>155</v>
      </c>
      <c r="G15" s="12">
        <f t="shared" si="3"/>
        <v>297</v>
      </c>
      <c r="H15" s="13">
        <v>153</v>
      </c>
      <c r="I15" s="14">
        <v>144</v>
      </c>
      <c r="J15" s="12">
        <f t="shared" si="4"/>
        <v>23</v>
      </c>
      <c r="K15" s="13">
        <v>12</v>
      </c>
      <c r="L15" s="15">
        <v>11</v>
      </c>
    </row>
    <row r="16" spans="2:12" ht="11.25" customHeight="1">
      <c r="B16" s="32">
        <v>6061</v>
      </c>
      <c r="C16" s="53" t="s">
        <v>12</v>
      </c>
      <c r="D16" s="12">
        <f t="shared" si="2"/>
        <v>287</v>
      </c>
      <c r="E16" s="13">
        <f t="shared" si="5"/>
        <v>152</v>
      </c>
      <c r="F16" s="14">
        <f t="shared" si="5"/>
        <v>135</v>
      </c>
      <c r="G16" s="12">
        <f t="shared" si="3"/>
        <v>244</v>
      </c>
      <c r="H16" s="13">
        <v>127</v>
      </c>
      <c r="I16" s="14">
        <v>117</v>
      </c>
      <c r="J16" s="12">
        <f t="shared" si="4"/>
        <v>43</v>
      </c>
      <c r="K16" s="13">
        <v>25</v>
      </c>
      <c r="L16" s="15">
        <v>18</v>
      </c>
    </row>
    <row r="17" spans="2:12" ht="11.25" customHeight="1">
      <c r="B17" s="32">
        <v>6076</v>
      </c>
      <c r="C17" s="53" t="s">
        <v>116</v>
      </c>
      <c r="D17" s="12">
        <f t="shared" si="2"/>
        <v>662</v>
      </c>
      <c r="E17" s="13">
        <f>H17+K17</f>
        <v>349</v>
      </c>
      <c r="F17" s="14">
        <f>I17+L17</f>
        <v>313</v>
      </c>
      <c r="G17" s="12">
        <f t="shared" si="3"/>
        <v>599</v>
      </c>
      <c r="H17" s="13">
        <v>317</v>
      </c>
      <c r="I17" s="14">
        <v>282</v>
      </c>
      <c r="J17" s="12">
        <f>K17+L17</f>
        <v>63</v>
      </c>
      <c r="K17" s="13">
        <v>32</v>
      </c>
      <c r="L17" s="15">
        <v>31</v>
      </c>
    </row>
    <row r="18" spans="2:12" ht="11.25" customHeight="1">
      <c r="B18" s="32">
        <v>6077</v>
      </c>
      <c r="C18" s="53" t="s">
        <v>182</v>
      </c>
      <c r="D18" s="12">
        <f t="shared" si="2"/>
        <v>1239</v>
      </c>
      <c r="E18" s="13">
        <f>H18+K18</f>
        <v>605</v>
      </c>
      <c r="F18" s="14">
        <f>I18+L18</f>
        <v>634</v>
      </c>
      <c r="G18" s="12">
        <f t="shared" si="3"/>
        <v>1119</v>
      </c>
      <c r="H18" s="13">
        <v>539</v>
      </c>
      <c r="I18" s="14">
        <v>580</v>
      </c>
      <c r="J18" s="12">
        <f>K18+L18</f>
        <v>120</v>
      </c>
      <c r="K18" s="13">
        <v>66</v>
      </c>
      <c r="L18" s="15">
        <v>54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10864</v>
      </c>
      <c r="E19" s="17">
        <f aca="true" t="shared" si="6" ref="E19:L19">SUM(E20:E36)</f>
        <v>5442</v>
      </c>
      <c r="F19" s="18">
        <f t="shared" si="6"/>
        <v>5422</v>
      </c>
      <c r="G19" s="16">
        <f t="shared" si="6"/>
        <v>9942</v>
      </c>
      <c r="H19" s="17">
        <f t="shared" si="6"/>
        <v>4940</v>
      </c>
      <c r="I19" s="18">
        <f t="shared" si="6"/>
        <v>5002</v>
      </c>
      <c r="J19" s="16">
        <f t="shared" si="6"/>
        <v>922</v>
      </c>
      <c r="K19" s="17">
        <f t="shared" si="6"/>
        <v>502</v>
      </c>
      <c r="L19" s="19">
        <f t="shared" si="6"/>
        <v>420</v>
      </c>
    </row>
    <row r="20" spans="2:12" ht="11.25" customHeight="1">
      <c r="B20" s="32">
        <v>6172</v>
      </c>
      <c r="C20" s="53" t="s">
        <v>13</v>
      </c>
      <c r="D20" s="12">
        <f aca="true" t="shared" si="7" ref="D20:D73">E20+F20</f>
        <v>30</v>
      </c>
      <c r="E20" s="13">
        <f aca="true" t="shared" si="8" ref="E20:F23">H20+K20</f>
        <v>15</v>
      </c>
      <c r="F20" s="14">
        <f t="shared" si="8"/>
        <v>15</v>
      </c>
      <c r="G20" s="12">
        <f>H20+I20</f>
        <v>29</v>
      </c>
      <c r="H20" s="13">
        <v>15</v>
      </c>
      <c r="I20" s="14">
        <v>14</v>
      </c>
      <c r="J20" s="12">
        <f>K20+L20</f>
        <v>1</v>
      </c>
      <c r="K20" s="13">
        <v>0</v>
      </c>
      <c r="L20" s="15">
        <v>1</v>
      </c>
    </row>
    <row r="21" spans="2:12" ht="11.25" customHeight="1">
      <c r="B21" s="32">
        <v>6173</v>
      </c>
      <c r="C21" s="53" t="s">
        <v>14</v>
      </c>
      <c r="D21" s="12">
        <f t="shared" si="7"/>
        <v>856</v>
      </c>
      <c r="E21" s="13">
        <f t="shared" si="8"/>
        <v>427</v>
      </c>
      <c r="F21" s="14">
        <f t="shared" si="8"/>
        <v>429</v>
      </c>
      <c r="G21" s="12">
        <f>H21+I21</f>
        <v>794</v>
      </c>
      <c r="H21" s="13">
        <v>391</v>
      </c>
      <c r="I21" s="14">
        <v>403</v>
      </c>
      <c r="J21" s="12">
        <f>K21+L21</f>
        <v>62</v>
      </c>
      <c r="K21" s="13">
        <v>36</v>
      </c>
      <c r="L21" s="15">
        <v>26</v>
      </c>
    </row>
    <row r="22" spans="2:12" ht="11.25" customHeight="1">
      <c r="B22" s="32">
        <v>6177</v>
      </c>
      <c r="C22" s="53" t="s">
        <v>15</v>
      </c>
      <c r="D22" s="12">
        <f t="shared" si="7"/>
        <v>464</v>
      </c>
      <c r="E22" s="13">
        <f t="shared" si="8"/>
        <v>228</v>
      </c>
      <c r="F22" s="14">
        <f t="shared" si="8"/>
        <v>236</v>
      </c>
      <c r="G22" s="12">
        <f>H22+I22</f>
        <v>446</v>
      </c>
      <c r="H22" s="13">
        <v>221</v>
      </c>
      <c r="I22" s="14">
        <v>225</v>
      </c>
      <c r="J22" s="12">
        <f>K22+L22</f>
        <v>18</v>
      </c>
      <c r="K22" s="13">
        <v>7</v>
      </c>
      <c r="L22" s="15">
        <v>11</v>
      </c>
    </row>
    <row r="23" spans="2:12" ht="11.25" customHeight="1">
      <c r="B23" s="32">
        <v>6181</v>
      </c>
      <c r="C23" s="53" t="s">
        <v>16</v>
      </c>
      <c r="D23" s="12">
        <f t="shared" si="7"/>
        <v>508</v>
      </c>
      <c r="E23" s="13">
        <f t="shared" si="8"/>
        <v>254</v>
      </c>
      <c r="F23" s="14">
        <f t="shared" si="8"/>
        <v>254</v>
      </c>
      <c r="G23" s="12">
        <f>H23+I23</f>
        <v>435</v>
      </c>
      <c r="H23" s="13">
        <v>218</v>
      </c>
      <c r="I23" s="14">
        <v>217</v>
      </c>
      <c r="J23" s="12">
        <f>K23+L23</f>
        <v>73</v>
      </c>
      <c r="K23" s="13">
        <v>36</v>
      </c>
      <c r="L23" s="15">
        <v>37</v>
      </c>
    </row>
    <row r="24" spans="2:12" ht="11.25" customHeight="1">
      <c r="B24" s="32">
        <v>6191</v>
      </c>
      <c r="C24" s="53" t="s">
        <v>42</v>
      </c>
      <c r="D24" s="12">
        <f aca="true" t="shared" si="9" ref="D24:D36">E24+F24</f>
        <v>642</v>
      </c>
      <c r="E24" s="13">
        <f aca="true" t="shared" si="10" ref="E24:F36">H24+K24</f>
        <v>318</v>
      </c>
      <c r="F24" s="14">
        <f t="shared" si="10"/>
        <v>324</v>
      </c>
      <c r="G24" s="12">
        <f aca="true" t="shared" si="11" ref="G24:G36">H24+I24</f>
        <v>604</v>
      </c>
      <c r="H24" s="13">
        <v>299</v>
      </c>
      <c r="I24" s="14">
        <v>305</v>
      </c>
      <c r="J24" s="12">
        <f aca="true" t="shared" si="12" ref="J24:J36">K24+L24</f>
        <v>38</v>
      </c>
      <c r="K24" s="13">
        <v>19</v>
      </c>
      <c r="L24" s="15">
        <v>19</v>
      </c>
    </row>
    <row r="25" spans="2:12" ht="11.25" customHeight="1">
      <c r="B25" s="32">
        <v>6192</v>
      </c>
      <c r="C25" s="53" t="s">
        <v>43</v>
      </c>
      <c r="D25" s="12">
        <f t="shared" si="9"/>
        <v>290</v>
      </c>
      <c r="E25" s="13">
        <f t="shared" si="10"/>
        <v>145</v>
      </c>
      <c r="F25" s="14">
        <f t="shared" si="10"/>
        <v>145</v>
      </c>
      <c r="G25" s="12">
        <f t="shared" si="11"/>
        <v>282</v>
      </c>
      <c r="H25" s="13">
        <v>142</v>
      </c>
      <c r="I25" s="14">
        <v>140</v>
      </c>
      <c r="J25" s="12">
        <f t="shared" si="12"/>
        <v>8</v>
      </c>
      <c r="K25" s="13">
        <v>3</v>
      </c>
      <c r="L25" s="15">
        <v>5</v>
      </c>
    </row>
    <row r="26" spans="2:12" ht="11.25" customHeight="1">
      <c r="B26" s="32">
        <v>6193</v>
      </c>
      <c r="C26" s="53" t="s">
        <v>44</v>
      </c>
      <c r="D26" s="12">
        <f t="shared" si="9"/>
        <v>725</v>
      </c>
      <c r="E26" s="13">
        <f t="shared" si="10"/>
        <v>360</v>
      </c>
      <c r="F26" s="14">
        <f t="shared" si="10"/>
        <v>365</v>
      </c>
      <c r="G26" s="12">
        <f t="shared" si="11"/>
        <v>695</v>
      </c>
      <c r="H26" s="13">
        <v>340</v>
      </c>
      <c r="I26" s="14">
        <v>355</v>
      </c>
      <c r="J26" s="12">
        <f t="shared" si="12"/>
        <v>30</v>
      </c>
      <c r="K26" s="13">
        <v>20</v>
      </c>
      <c r="L26" s="15">
        <v>10</v>
      </c>
    </row>
    <row r="27" spans="2:12" ht="11.25" customHeight="1">
      <c r="B27" s="32">
        <v>6194</v>
      </c>
      <c r="C27" s="53" t="s">
        <v>45</v>
      </c>
      <c r="D27" s="12">
        <f t="shared" si="9"/>
        <v>449</v>
      </c>
      <c r="E27" s="13">
        <f t="shared" si="10"/>
        <v>224</v>
      </c>
      <c r="F27" s="14">
        <f t="shared" si="10"/>
        <v>225</v>
      </c>
      <c r="G27" s="12">
        <f t="shared" si="11"/>
        <v>435</v>
      </c>
      <c r="H27" s="13">
        <v>217</v>
      </c>
      <c r="I27" s="14">
        <v>218</v>
      </c>
      <c r="J27" s="12">
        <f t="shared" si="12"/>
        <v>14</v>
      </c>
      <c r="K27" s="13">
        <v>7</v>
      </c>
      <c r="L27" s="15">
        <v>7</v>
      </c>
    </row>
    <row r="28" spans="2:12" ht="11.25" customHeight="1">
      <c r="B28" s="32">
        <v>6195</v>
      </c>
      <c r="C28" s="53" t="s">
        <v>46</v>
      </c>
      <c r="D28" s="12">
        <f t="shared" si="9"/>
        <v>254</v>
      </c>
      <c r="E28" s="13">
        <f t="shared" si="10"/>
        <v>134</v>
      </c>
      <c r="F28" s="14">
        <f t="shared" si="10"/>
        <v>120</v>
      </c>
      <c r="G28" s="12">
        <f t="shared" si="11"/>
        <v>250</v>
      </c>
      <c r="H28" s="13">
        <v>132</v>
      </c>
      <c r="I28" s="14">
        <v>118</v>
      </c>
      <c r="J28" s="12">
        <f t="shared" si="12"/>
        <v>4</v>
      </c>
      <c r="K28" s="13">
        <v>2</v>
      </c>
      <c r="L28" s="15">
        <v>2</v>
      </c>
    </row>
    <row r="29" spans="2:12" ht="11.25" customHeight="1">
      <c r="B29" s="32">
        <v>6197</v>
      </c>
      <c r="C29" s="53" t="s">
        <v>47</v>
      </c>
      <c r="D29" s="12">
        <f t="shared" si="9"/>
        <v>364</v>
      </c>
      <c r="E29" s="13">
        <f t="shared" si="10"/>
        <v>179</v>
      </c>
      <c r="F29" s="14">
        <f t="shared" si="10"/>
        <v>185</v>
      </c>
      <c r="G29" s="12">
        <f t="shared" si="11"/>
        <v>357</v>
      </c>
      <c r="H29" s="13">
        <v>177</v>
      </c>
      <c r="I29" s="14">
        <v>180</v>
      </c>
      <c r="J29" s="12">
        <f t="shared" si="12"/>
        <v>7</v>
      </c>
      <c r="K29" s="13">
        <v>2</v>
      </c>
      <c r="L29" s="15">
        <v>5</v>
      </c>
    </row>
    <row r="30" spans="2:12" ht="11.25" customHeight="1">
      <c r="B30" s="32">
        <v>6198</v>
      </c>
      <c r="C30" s="53" t="s">
        <v>48</v>
      </c>
      <c r="D30" s="12">
        <f t="shared" si="9"/>
        <v>689</v>
      </c>
      <c r="E30" s="13">
        <f t="shared" si="10"/>
        <v>352</v>
      </c>
      <c r="F30" s="14">
        <f t="shared" si="10"/>
        <v>337</v>
      </c>
      <c r="G30" s="12">
        <f t="shared" si="11"/>
        <v>647</v>
      </c>
      <c r="H30" s="13">
        <v>333</v>
      </c>
      <c r="I30" s="14">
        <v>314</v>
      </c>
      <c r="J30" s="12">
        <f t="shared" si="12"/>
        <v>42</v>
      </c>
      <c r="K30" s="13">
        <v>19</v>
      </c>
      <c r="L30" s="15">
        <v>23</v>
      </c>
    </row>
    <row r="31" spans="2:12" ht="11.25" customHeight="1">
      <c r="B31" s="32">
        <v>6199</v>
      </c>
      <c r="C31" s="53" t="s">
        <v>49</v>
      </c>
      <c r="D31" s="12">
        <f t="shared" si="9"/>
        <v>1900</v>
      </c>
      <c r="E31" s="13">
        <f t="shared" si="10"/>
        <v>956</v>
      </c>
      <c r="F31" s="14">
        <f t="shared" si="10"/>
        <v>944</v>
      </c>
      <c r="G31" s="12">
        <f t="shared" si="11"/>
        <v>1630</v>
      </c>
      <c r="H31" s="13">
        <v>802</v>
      </c>
      <c r="I31" s="14">
        <v>828</v>
      </c>
      <c r="J31" s="12">
        <f t="shared" si="12"/>
        <v>270</v>
      </c>
      <c r="K31" s="13">
        <v>154</v>
      </c>
      <c r="L31" s="15">
        <v>116</v>
      </c>
    </row>
    <row r="32" spans="2:12" ht="11.25" customHeight="1">
      <c r="B32" s="32">
        <v>6201</v>
      </c>
      <c r="C32" s="53" t="s">
        <v>50</v>
      </c>
      <c r="D32" s="12">
        <f t="shared" si="9"/>
        <v>411</v>
      </c>
      <c r="E32" s="13">
        <f t="shared" si="10"/>
        <v>206</v>
      </c>
      <c r="F32" s="14">
        <f t="shared" si="10"/>
        <v>205</v>
      </c>
      <c r="G32" s="12">
        <f t="shared" si="11"/>
        <v>396</v>
      </c>
      <c r="H32" s="13">
        <v>198</v>
      </c>
      <c r="I32" s="14">
        <v>198</v>
      </c>
      <c r="J32" s="12">
        <f t="shared" si="12"/>
        <v>15</v>
      </c>
      <c r="K32" s="13">
        <v>8</v>
      </c>
      <c r="L32" s="15">
        <v>7</v>
      </c>
    </row>
    <row r="33" spans="2:12" ht="11.25" customHeight="1">
      <c r="B33" s="32">
        <v>6202</v>
      </c>
      <c r="C33" s="34" t="s">
        <v>149</v>
      </c>
      <c r="D33" s="12">
        <f t="shared" si="9"/>
        <v>582</v>
      </c>
      <c r="E33" s="13">
        <f aca="true" t="shared" si="13" ref="E33:F35">H33+K33</f>
        <v>288</v>
      </c>
      <c r="F33" s="14">
        <f t="shared" si="13"/>
        <v>294</v>
      </c>
      <c r="G33" s="12">
        <f>H33+I33</f>
        <v>544</v>
      </c>
      <c r="H33" s="13">
        <v>264</v>
      </c>
      <c r="I33" s="14">
        <v>280</v>
      </c>
      <c r="J33" s="12">
        <f>K33+L33</f>
        <v>38</v>
      </c>
      <c r="K33" s="13">
        <v>24</v>
      </c>
      <c r="L33" s="15">
        <v>14</v>
      </c>
    </row>
    <row r="34" spans="2:12" ht="11.25" customHeight="1">
      <c r="B34" s="32">
        <v>6203</v>
      </c>
      <c r="C34" s="53" t="s">
        <v>117</v>
      </c>
      <c r="D34" s="12">
        <f t="shared" si="9"/>
        <v>703</v>
      </c>
      <c r="E34" s="13">
        <f t="shared" si="13"/>
        <v>351</v>
      </c>
      <c r="F34" s="14">
        <f t="shared" si="13"/>
        <v>352</v>
      </c>
      <c r="G34" s="12">
        <f>H34+I34</f>
        <v>601</v>
      </c>
      <c r="H34" s="13">
        <v>294</v>
      </c>
      <c r="I34" s="14">
        <v>307</v>
      </c>
      <c r="J34" s="12">
        <f>K34+L34</f>
        <v>102</v>
      </c>
      <c r="K34" s="13">
        <v>57</v>
      </c>
      <c r="L34" s="15">
        <v>45</v>
      </c>
    </row>
    <row r="35" spans="2:12" ht="11.25" customHeight="1">
      <c r="B35" s="32">
        <v>6204</v>
      </c>
      <c r="C35" s="53" t="s">
        <v>118</v>
      </c>
      <c r="D35" s="12">
        <f t="shared" si="9"/>
        <v>1558</v>
      </c>
      <c r="E35" s="13">
        <f t="shared" si="13"/>
        <v>783</v>
      </c>
      <c r="F35" s="14">
        <f t="shared" si="13"/>
        <v>775</v>
      </c>
      <c r="G35" s="12">
        <f>H35+I35</f>
        <v>1405</v>
      </c>
      <c r="H35" s="13">
        <v>695</v>
      </c>
      <c r="I35" s="14">
        <v>710</v>
      </c>
      <c r="J35" s="12">
        <f>K35+L35</f>
        <v>153</v>
      </c>
      <c r="K35" s="13">
        <v>88</v>
      </c>
      <c r="L35" s="15">
        <v>65</v>
      </c>
    </row>
    <row r="36" spans="2:12" ht="11.25" customHeight="1">
      <c r="B36" s="32">
        <v>6205</v>
      </c>
      <c r="C36" s="53" t="s">
        <v>138</v>
      </c>
      <c r="D36" s="12">
        <f t="shared" si="9"/>
        <v>439</v>
      </c>
      <c r="E36" s="13">
        <f t="shared" si="10"/>
        <v>222</v>
      </c>
      <c r="F36" s="14">
        <f t="shared" si="10"/>
        <v>217</v>
      </c>
      <c r="G36" s="12">
        <f t="shared" si="11"/>
        <v>392</v>
      </c>
      <c r="H36" s="13">
        <v>202</v>
      </c>
      <c r="I36" s="14">
        <v>190</v>
      </c>
      <c r="J36" s="12">
        <f t="shared" si="12"/>
        <v>47</v>
      </c>
      <c r="K36" s="13">
        <v>20</v>
      </c>
      <c r="L36" s="15">
        <v>27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4" ref="D37:L37">SUM(D38:D44)</f>
        <v>25929</v>
      </c>
      <c r="E37" s="17">
        <f t="shared" si="14"/>
        <v>12612</v>
      </c>
      <c r="F37" s="18">
        <f t="shared" si="14"/>
        <v>13317</v>
      </c>
      <c r="G37" s="16">
        <f t="shared" si="14"/>
        <v>22428</v>
      </c>
      <c r="H37" s="17">
        <f t="shared" si="14"/>
        <v>10810</v>
      </c>
      <c r="I37" s="18">
        <f t="shared" si="14"/>
        <v>11618</v>
      </c>
      <c r="J37" s="16">
        <f t="shared" si="14"/>
        <v>3501</v>
      </c>
      <c r="K37" s="17">
        <f t="shared" si="14"/>
        <v>1802</v>
      </c>
      <c r="L37" s="19">
        <f t="shared" si="14"/>
        <v>1699</v>
      </c>
    </row>
    <row r="38" spans="2:12" ht="11.25" customHeight="1">
      <c r="B38" s="32">
        <v>6002</v>
      </c>
      <c r="C38" s="53" t="s">
        <v>17</v>
      </c>
      <c r="D38" s="12">
        <f t="shared" si="7"/>
        <v>12823</v>
      </c>
      <c r="E38" s="13">
        <f aca="true" t="shared" si="15" ref="E38:F44">H38+K38</f>
        <v>6157</v>
      </c>
      <c r="F38" s="14">
        <f t="shared" si="15"/>
        <v>6666</v>
      </c>
      <c r="G38" s="12">
        <f aca="true" t="shared" si="16" ref="G38:G44">H38+I38</f>
        <v>10836</v>
      </c>
      <c r="H38" s="13">
        <v>5143</v>
      </c>
      <c r="I38" s="14">
        <v>5693</v>
      </c>
      <c r="J38" s="12">
        <f aca="true" t="shared" si="17" ref="J38:J44">K38+L38</f>
        <v>1987</v>
      </c>
      <c r="K38" s="13">
        <v>1014</v>
      </c>
      <c r="L38" s="15">
        <v>973</v>
      </c>
    </row>
    <row r="39" spans="2:12" ht="11.25" customHeight="1">
      <c r="B39" s="32">
        <v>6004</v>
      </c>
      <c r="C39" s="53" t="s">
        <v>18</v>
      </c>
      <c r="D39" s="12">
        <f t="shared" si="7"/>
        <v>339</v>
      </c>
      <c r="E39" s="13">
        <f t="shared" si="15"/>
        <v>161</v>
      </c>
      <c r="F39" s="14">
        <f t="shared" si="15"/>
        <v>178</v>
      </c>
      <c r="G39" s="12">
        <f t="shared" si="16"/>
        <v>322</v>
      </c>
      <c r="H39" s="13">
        <v>150</v>
      </c>
      <c r="I39" s="14">
        <v>172</v>
      </c>
      <c r="J39" s="12">
        <f t="shared" si="17"/>
        <v>17</v>
      </c>
      <c r="K39" s="13">
        <v>11</v>
      </c>
      <c r="L39" s="15">
        <v>6</v>
      </c>
    </row>
    <row r="40" spans="2:12" ht="11.25" customHeight="1">
      <c r="B40" s="32">
        <v>6007</v>
      </c>
      <c r="C40" s="53" t="s">
        <v>19</v>
      </c>
      <c r="D40" s="12">
        <f t="shared" si="7"/>
        <v>9496</v>
      </c>
      <c r="E40" s="13">
        <f t="shared" si="15"/>
        <v>4652</v>
      </c>
      <c r="F40" s="14">
        <f t="shared" si="15"/>
        <v>4844</v>
      </c>
      <c r="G40" s="12">
        <f t="shared" si="16"/>
        <v>8237</v>
      </c>
      <c r="H40" s="13">
        <v>4005</v>
      </c>
      <c r="I40" s="14">
        <v>4232</v>
      </c>
      <c r="J40" s="12">
        <f t="shared" si="17"/>
        <v>1259</v>
      </c>
      <c r="K40" s="13">
        <v>647</v>
      </c>
      <c r="L40" s="15">
        <v>612</v>
      </c>
    </row>
    <row r="41" spans="2:12" ht="11.25" customHeight="1">
      <c r="B41" s="32">
        <v>6008</v>
      </c>
      <c r="C41" s="53" t="s">
        <v>20</v>
      </c>
      <c r="D41" s="12">
        <f t="shared" si="7"/>
        <v>1993</v>
      </c>
      <c r="E41" s="13">
        <f t="shared" si="15"/>
        <v>1011</v>
      </c>
      <c r="F41" s="14">
        <f t="shared" si="15"/>
        <v>982</v>
      </c>
      <c r="G41" s="12">
        <f t="shared" si="16"/>
        <v>1847</v>
      </c>
      <c r="H41" s="13">
        <v>932</v>
      </c>
      <c r="I41" s="14">
        <v>915</v>
      </c>
      <c r="J41" s="12">
        <f t="shared" si="17"/>
        <v>146</v>
      </c>
      <c r="K41" s="13">
        <v>79</v>
      </c>
      <c r="L41" s="15">
        <v>67</v>
      </c>
    </row>
    <row r="42" spans="2:12" ht="11.25" customHeight="1">
      <c r="B42" s="32">
        <v>6009</v>
      </c>
      <c r="C42" s="53" t="s">
        <v>21</v>
      </c>
      <c r="D42" s="12">
        <f t="shared" si="7"/>
        <v>327</v>
      </c>
      <c r="E42" s="13">
        <f t="shared" si="15"/>
        <v>152</v>
      </c>
      <c r="F42" s="14">
        <f t="shared" si="15"/>
        <v>175</v>
      </c>
      <c r="G42" s="12">
        <f t="shared" si="16"/>
        <v>324</v>
      </c>
      <c r="H42" s="13">
        <v>150</v>
      </c>
      <c r="I42" s="14">
        <v>174</v>
      </c>
      <c r="J42" s="12">
        <f t="shared" si="17"/>
        <v>3</v>
      </c>
      <c r="K42" s="13">
        <v>2</v>
      </c>
      <c r="L42" s="15">
        <v>1</v>
      </c>
    </row>
    <row r="43" spans="2:12" ht="11.25" customHeight="1">
      <c r="B43" s="32">
        <v>6010</v>
      </c>
      <c r="C43" s="53" t="s">
        <v>22</v>
      </c>
      <c r="D43" s="12">
        <f t="shared" si="7"/>
        <v>865</v>
      </c>
      <c r="E43" s="13">
        <f t="shared" si="15"/>
        <v>429</v>
      </c>
      <c r="F43" s="14">
        <f t="shared" si="15"/>
        <v>436</v>
      </c>
      <c r="G43" s="12">
        <f t="shared" si="16"/>
        <v>796</v>
      </c>
      <c r="H43" s="13">
        <v>390</v>
      </c>
      <c r="I43" s="14">
        <v>406</v>
      </c>
      <c r="J43" s="12">
        <f t="shared" si="17"/>
        <v>69</v>
      </c>
      <c r="K43" s="13">
        <v>39</v>
      </c>
      <c r="L43" s="15">
        <v>30</v>
      </c>
    </row>
    <row r="44" spans="2:12" ht="11.25" customHeight="1">
      <c r="B44" s="32">
        <v>6011</v>
      </c>
      <c r="C44" s="53" t="s">
        <v>23</v>
      </c>
      <c r="D44" s="12">
        <f t="shared" si="7"/>
        <v>86</v>
      </c>
      <c r="E44" s="13">
        <f t="shared" si="15"/>
        <v>50</v>
      </c>
      <c r="F44" s="14">
        <f t="shared" si="15"/>
        <v>36</v>
      </c>
      <c r="G44" s="12">
        <f t="shared" si="16"/>
        <v>66</v>
      </c>
      <c r="H44" s="13">
        <v>40</v>
      </c>
      <c r="I44" s="14">
        <v>26</v>
      </c>
      <c r="J44" s="12">
        <f t="shared" si="17"/>
        <v>20</v>
      </c>
      <c r="K44" s="13">
        <v>10</v>
      </c>
      <c r="L44" s="15">
        <v>10</v>
      </c>
    </row>
    <row r="45" spans="2:12" s="25" customFormat="1" ht="19.5" customHeight="1">
      <c r="B45" s="31">
        <v>2313</v>
      </c>
      <c r="C45" s="24" t="s">
        <v>144</v>
      </c>
      <c r="D45" s="16">
        <f>SUM(D46:D64)</f>
        <v>28244</v>
      </c>
      <c r="E45" s="17">
        <f aca="true" t="shared" si="18" ref="E45:L45">SUM(E46:E64)</f>
        <v>14177</v>
      </c>
      <c r="F45" s="18">
        <f t="shared" si="18"/>
        <v>14067</v>
      </c>
      <c r="G45" s="16">
        <f t="shared" si="18"/>
        <v>22197</v>
      </c>
      <c r="H45" s="17">
        <f t="shared" si="18"/>
        <v>10932</v>
      </c>
      <c r="I45" s="18">
        <f t="shared" si="18"/>
        <v>11265</v>
      </c>
      <c r="J45" s="16">
        <f>SUM(J46:J64)</f>
        <v>6047</v>
      </c>
      <c r="K45" s="17">
        <f t="shared" si="18"/>
        <v>3245</v>
      </c>
      <c r="L45" s="19">
        <f t="shared" si="18"/>
        <v>2802</v>
      </c>
    </row>
    <row r="46" spans="2:12" ht="11.25" customHeight="1">
      <c r="B46" s="32">
        <v>6281</v>
      </c>
      <c r="C46" s="53" t="s">
        <v>24</v>
      </c>
      <c r="D46" s="12">
        <f t="shared" si="7"/>
        <v>1268</v>
      </c>
      <c r="E46" s="13">
        <f aca="true" t="shared" si="19" ref="E46:F64">H46+K46</f>
        <v>634</v>
      </c>
      <c r="F46" s="14">
        <f t="shared" si="19"/>
        <v>634</v>
      </c>
      <c r="G46" s="12">
        <f aca="true" t="shared" si="20" ref="G46:G64">H46+I46</f>
        <v>1180</v>
      </c>
      <c r="H46" s="13">
        <v>590</v>
      </c>
      <c r="I46" s="14">
        <v>590</v>
      </c>
      <c r="J46" s="12">
        <f aca="true" t="shared" si="21" ref="J46:J64">K46+L46</f>
        <v>88</v>
      </c>
      <c r="K46" s="13">
        <v>44</v>
      </c>
      <c r="L46" s="15">
        <v>44</v>
      </c>
    </row>
    <row r="47" spans="2:12" ht="11.25" customHeight="1">
      <c r="B47" s="32">
        <v>6282</v>
      </c>
      <c r="C47" s="53" t="s">
        <v>25</v>
      </c>
      <c r="D47" s="12">
        <f t="shared" si="7"/>
        <v>209</v>
      </c>
      <c r="E47" s="13">
        <f t="shared" si="19"/>
        <v>97</v>
      </c>
      <c r="F47" s="14">
        <f t="shared" si="19"/>
        <v>112</v>
      </c>
      <c r="G47" s="12">
        <f t="shared" si="20"/>
        <v>208</v>
      </c>
      <c r="H47" s="13">
        <v>97</v>
      </c>
      <c r="I47" s="14">
        <v>111</v>
      </c>
      <c r="J47" s="12">
        <f t="shared" si="21"/>
        <v>1</v>
      </c>
      <c r="K47" s="13">
        <v>0</v>
      </c>
      <c r="L47" s="15">
        <v>1</v>
      </c>
    </row>
    <row r="48" spans="2:12" ht="11.25" customHeight="1">
      <c r="B48" s="32">
        <v>6283</v>
      </c>
      <c r="C48" s="53" t="s">
        <v>26</v>
      </c>
      <c r="D48" s="12">
        <f t="shared" si="7"/>
        <v>311</v>
      </c>
      <c r="E48" s="13">
        <f t="shared" si="19"/>
        <v>155</v>
      </c>
      <c r="F48" s="14">
        <f t="shared" si="19"/>
        <v>156</v>
      </c>
      <c r="G48" s="12">
        <f t="shared" si="20"/>
        <v>306</v>
      </c>
      <c r="H48" s="13">
        <v>153</v>
      </c>
      <c r="I48" s="14">
        <v>153</v>
      </c>
      <c r="J48" s="12">
        <f t="shared" si="21"/>
        <v>5</v>
      </c>
      <c r="K48" s="13">
        <v>2</v>
      </c>
      <c r="L48" s="15">
        <v>3</v>
      </c>
    </row>
    <row r="49" spans="2:12" ht="11.25" customHeight="1">
      <c r="B49" s="32">
        <v>6285</v>
      </c>
      <c r="C49" s="53" t="s">
        <v>27</v>
      </c>
      <c r="D49" s="12">
        <f t="shared" si="7"/>
        <v>1396</v>
      </c>
      <c r="E49" s="13">
        <f t="shared" si="19"/>
        <v>683</v>
      </c>
      <c r="F49" s="14">
        <f t="shared" si="19"/>
        <v>713</v>
      </c>
      <c r="G49" s="12">
        <f t="shared" si="20"/>
        <v>1252</v>
      </c>
      <c r="H49" s="13">
        <v>607</v>
      </c>
      <c r="I49" s="14">
        <v>645</v>
      </c>
      <c r="J49" s="12">
        <f t="shared" si="21"/>
        <v>144</v>
      </c>
      <c r="K49" s="13">
        <v>76</v>
      </c>
      <c r="L49" s="15">
        <v>68</v>
      </c>
    </row>
    <row r="50" spans="2:12" ht="11.25" customHeight="1">
      <c r="B50" s="32">
        <v>6286</v>
      </c>
      <c r="C50" s="53" t="s">
        <v>28</v>
      </c>
      <c r="D50" s="12">
        <f t="shared" si="7"/>
        <v>671</v>
      </c>
      <c r="E50" s="13">
        <f t="shared" si="19"/>
        <v>341</v>
      </c>
      <c r="F50" s="14">
        <f t="shared" si="19"/>
        <v>330</v>
      </c>
      <c r="G50" s="12">
        <f t="shared" si="20"/>
        <v>603</v>
      </c>
      <c r="H50" s="13">
        <v>303</v>
      </c>
      <c r="I50" s="14">
        <v>300</v>
      </c>
      <c r="J50" s="12">
        <f t="shared" si="21"/>
        <v>68</v>
      </c>
      <c r="K50" s="13">
        <v>38</v>
      </c>
      <c r="L50" s="15">
        <v>30</v>
      </c>
    </row>
    <row r="51" spans="2:12" ht="11.25" customHeight="1">
      <c r="B51" s="32">
        <v>6287</v>
      </c>
      <c r="C51" s="53" t="s">
        <v>29</v>
      </c>
      <c r="D51" s="12">
        <f t="shared" si="7"/>
        <v>445</v>
      </c>
      <c r="E51" s="13">
        <f t="shared" si="19"/>
        <v>215</v>
      </c>
      <c r="F51" s="14">
        <f t="shared" si="19"/>
        <v>230</v>
      </c>
      <c r="G51" s="12">
        <f t="shared" si="20"/>
        <v>325</v>
      </c>
      <c r="H51" s="13">
        <v>152</v>
      </c>
      <c r="I51" s="14">
        <v>173</v>
      </c>
      <c r="J51" s="12">
        <f t="shared" si="21"/>
        <v>120</v>
      </c>
      <c r="K51" s="13">
        <v>63</v>
      </c>
      <c r="L51" s="15">
        <v>57</v>
      </c>
    </row>
    <row r="52" spans="2:12" ht="11.25" customHeight="1">
      <c r="B52" s="32">
        <v>6288</v>
      </c>
      <c r="C52" s="53" t="s">
        <v>30</v>
      </c>
      <c r="D52" s="12">
        <f t="shared" si="7"/>
        <v>393</v>
      </c>
      <c r="E52" s="13">
        <f t="shared" si="19"/>
        <v>192</v>
      </c>
      <c r="F52" s="14">
        <f t="shared" si="19"/>
        <v>201</v>
      </c>
      <c r="G52" s="12">
        <f t="shared" si="20"/>
        <v>337</v>
      </c>
      <c r="H52" s="13">
        <v>164</v>
      </c>
      <c r="I52" s="14">
        <v>173</v>
      </c>
      <c r="J52" s="12">
        <f t="shared" si="21"/>
        <v>56</v>
      </c>
      <c r="K52" s="13">
        <v>28</v>
      </c>
      <c r="L52" s="15">
        <v>28</v>
      </c>
    </row>
    <row r="53" spans="2:12" ht="11.25" customHeight="1">
      <c r="B53" s="32">
        <v>6289</v>
      </c>
      <c r="C53" s="53" t="s">
        <v>31</v>
      </c>
      <c r="D53" s="12">
        <f t="shared" si="7"/>
        <v>399</v>
      </c>
      <c r="E53" s="13">
        <f t="shared" si="19"/>
        <v>189</v>
      </c>
      <c r="F53" s="14">
        <f t="shared" si="19"/>
        <v>210</v>
      </c>
      <c r="G53" s="12">
        <f t="shared" si="20"/>
        <v>345</v>
      </c>
      <c r="H53" s="13">
        <v>161</v>
      </c>
      <c r="I53" s="14">
        <v>184</v>
      </c>
      <c r="J53" s="12">
        <f t="shared" si="21"/>
        <v>54</v>
      </c>
      <c r="K53" s="13">
        <v>28</v>
      </c>
      <c r="L53" s="15">
        <v>26</v>
      </c>
    </row>
    <row r="54" spans="2:12" ht="11.25" customHeight="1">
      <c r="B54" s="32">
        <v>6290</v>
      </c>
      <c r="C54" s="53" t="s">
        <v>32</v>
      </c>
      <c r="D54" s="12">
        <f t="shared" si="7"/>
        <v>1659</v>
      </c>
      <c r="E54" s="13">
        <f t="shared" si="19"/>
        <v>843</v>
      </c>
      <c r="F54" s="14">
        <f t="shared" si="19"/>
        <v>816</v>
      </c>
      <c r="G54" s="12">
        <f t="shared" si="20"/>
        <v>1174</v>
      </c>
      <c r="H54" s="13">
        <v>571</v>
      </c>
      <c r="I54" s="14">
        <v>603</v>
      </c>
      <c r="J54" s="12">
        <f t="shared" si="21"/>
        <v>485</v>
      </c>
      <c r="K54" s="13">
        <v>272</v>
      </c>
      <c r="L54" s="15">
        <v>213</v>
      </c>
    </row>
    <row r="55" spans="2:12" ht="11.25" customHeight="1">
      <c r="B55" s="32">
        <v>6291</v>
      </c>
      <c r="C55" s="53" t="s">
        <v>33</v>
      </c>
      <c r="D55" s="12">
        <f t="shared" si="7"/>
        <v>1058</v>
      </c>
      <c r="E55" s="13">
        <f t="shared" si="19"/>
        <v>533</v>
      </c>
      <c r="F55" s="14">
        <f t="shared" si="19"/>
        <v>525</v>
      </c>
      <c r="G55" s="12">
        <f t="shared" si="20"/>
        <v>939</v>
      </c>
      <c r="H55" s="13">
        <v>473</v>
      </c>
      <c r="I55" s="14">
        <v>466</v>
      </c>
      <c r="J55" s="12">
        <f t="shared" si="21"/>
        <v>119</v>
      </c>
      <c r="K55" s="13">
        <v>60</v>
      </c>
      <c r="L55" s="15">
        <v>59</v>
      </c>
    </row>
    <row r="56" spans="2:12" ht="11.25" customHeight="1">
      <c r="B56" s="32">
        <v>6292</v>
      </c>
      <c r="C56" s="53" t="s">
        <v>34</v>
      </c>
      <c r="D56" s="12">
        <f t="shared" si="7"/>
        <v>2300</v>
      </c>
      <c r="E56" s="13">
        <f t="shared" si="19"/>
        <v>1153</v>
      </c>
      <c r="F56" s="14">
        <f t="shared" si="19"/>
        <v>1147</v>
      </c>
      <c r="G56" s="12">
        <f t="shared" si="20"/>
        <v>2097</v>
      </c>
      <c r="H56" s="13">
        <v>1049</v>
      </c>
      <c r="I56" s="14">
        <v>1048</v>
      </c>
      <c r="J56" s="12">
        <f t="shared" si="21"/>
        <v>203</v>
      </c>
      <c r="K56" s="13">
        <v>104</v>
      </c>
      <c r="L56" s="15">
        <v>99</v>
      </c>
    </row>
    <row r="57" spans="2:12" ht="11.25" customHeight="1">
      <c r="B57" s="32">
        <v>6293</v>
      </c>
      <c r="C57" s="53" t="s">
        <v>35</v>
      </c>
      <c r="D57" s="12">
        <f t="shared" si="7"/>
        <v>1111</v>
      </c>
      <c r="E57" s="13">
        <f t="shared" si="19"/>
        <v>524</v>
      </c>
      <c r="F57" s="14">
        <f t="shared" si="19"/>
        <v>587</v>
      </c>
      <c r="G57" s="12">
        <f t="shared" si="20"/>
        <v>1023</v>
      </c>
      <c r="H57" s="13">
        <v>475</v>
      </c>
      <c r="I57" s="14">
        <v>548</v>
      </c>
      <c r="J57" s="12">
        <f t="shared" si="21"/>
        <v>88</v>
      </c>
      <c r="K57" s="13">
        <v>49</v>
      </c>
      <c r="L57" s="15">
        <v>39</v>
      </c>
    </row>
    <row r="58" spans="2:12" ht="11.25" customHeight="1">
      <c r="B58" s="32">
        <v>6294</v>
      </c>
      <c r="C58" s="53" t="s">
        <v>36</v>
      </c>
      <c r="D58" s="12">
        <f t="shared" si="7"/>
        <v>553</v>
      </c>
      <c r="E58" s="13">
        <f t="shared" si="19"/>
        <v>282</v>
      </c>
      <c r="F58" s="14">
        <f t="shared" si="19"/>
        <v>271</v>
      </c>
      <c r="G58" s="12">
        <f t="shared" si="20"/>
        <v>542</v>
      </c>
      <c r="H58" s="13">
        <v>275</v>
      </c>
      <c r="I58" s="14">
        <v>267</v>
      </c>
      <c r="J58" s="12">
        <f t="shared" si="21"/>
        <v>11</v>
      </c>
      <c r="K58" s="13">
        <v>7</v>
      </c>
      <c r="L58" s="15">
        <v>4</v>
      </c>
    </row>
    <row r="59" spans="2:12" ht="11.25" customHeight="1">
      <c r="B59" s="32">
        <v>6295</v>
      </c>
      <c r="C59" s="53" t="s">
        <v>37</v>
      </c>
      <c r="D59" s="12">
        <f t="shared" si="7"/>
        <v>1212</v>
      </c>
      <c r="E59" s="13">
        <f t="shared" si="19"/>
        <v>636</v>
      </c>
      <c r="F59" s="14">
        <f t="shared" si="19"/>
        <v>576</v>
      </c>
      <c r="G59" s="12">
        <f t="shared" si="20"/>
        <v>567</v>
      </c>
      <c r="H59" s="13">
        <v>292</v>
      </c>
      <c r="I59" s="14">
        <v>275</v>
      </c>
      <c r="J59" s="12">
        <f t="shared" si="21"/>
        <v>645</v>
      </c>
      <c r="K59" s="13">
        <v>344</v>
      </c>
      <c r="L59" s="15">
        <v>301</v>
      </c>
    </row>
    <row r="60" spans="2:12" ht="11.25" customHeight="1">
      <c r="B60" s="32">
        <v>6296</v>
      </c>
      <c r="C60" s="53" t="s">
        <v>38</v>
      </c>
      <c r="D60" s="12">
        <f t="shared" si="7"/>
        <v>476</v>
      </c>
      <c r="E60" s="13">
        <f t="shared" si="19"/>
        <v>244</v>
      </c>
      <c r="F60" s="14">
        <f t="shared" si="19"/>
        <v>232</v>
      </c>
      <c r="G60" s="12">
        <f t="shared" si="20"/>
        <v>467</v>
      </c>
      <c r="H60" s="13">
        <v>238</v>
      </c>
      <c r="I60" s="14">
        <v>229</v>
      </c>
      <c r="J60" s="12">
        <f t="shared" si="21"/>
        <v>9</v>
      </c>
      <c r="K60" s="13">
        <v>6</v>
      </c>
      <c r="L60" s="15">
        <v>3</v>
      </c>
    </row>
    <row r="61" spans="2:12" ht="11.25" customHeight="1">
      <c r="B61" s="32">
        <v>6297</v>
      </c>
      <c r="C61" s="53" t="s">
        <v>0</v>
      </c>
      <c r="D61" s="12">
        <f t="shared" si="7"/>
        <v>7377</v>
      </c>
      <c r="E61" s="13">
        <f t="shared" si="19"/>
        <v>3709</v>
      </c>
      <c r="F61" s="14">
        <f t="shared" si="19"/>
        <v>3668</v>
      </c>
      <c r="G61" s="12">
        <f t="shared" si="20"/>
        <v>5729</v>
      </c>
      <c r="H61" s="13">
        <v>2813</v>
      </c>
      <c r="I61" s="14">
        <v>2916</v>
      </c>
      <c r="J61" s="12">
        <f t="shared" si="21"/>
        <v>1648</v>
      </c>
      <c r="K61" s="13">
        <v>896</v>
      </c>
      <c r="L61" s="15">
        <v>752</v>
      </c>
    </row>
    <row r="62" spans="2:12" ht="11.25" customHeight="1">
      <c r="B62" s="32">
        <v>6298</v>
      </c>
      <c r="C62" s="53" t="s">
        <v>39</v>
      </c>
      <c r="D62" s="12">
        <f t="shared" si="7"/>
        <v>1383</v>
      </c>
      <c r="E62" s="13">
        <f t="shared" si="19"/>
        <v>674</v>
      </c>
      <c r="F62" s="14">
        <f t="shared" si="19"/>
        <v>709</v>
      </c>
      <c r="G62" s="12">
        <f t="shared" si="20"/>
        <v>1343</v>
      </c>
      <c r="H62" s="13">
        <v>656</v>
      </c>
      <c r="I62" s="14">
        <v>687</v>
      </c>
      <c r="J62" s="12">
        <f t="shared" si="21"/>
        <v>40</v>
      </c>
      <c r="K62" s="13">
        <v>18</v>
      </c>
      <c r="L62" s="15">
        <v>22</v>
      </c>
    </row>
    <row r="63" spans="2:12" ht="11.25" customHeight="1">
      <c r="B63" s="32">
        <v>6299</v>
      </c>
      <c r="C63" s="53" t="s">
        <v>40</v>
      </c>
      <c r="D63" s="12">
        <f t="shared" si="7"/>
        <v>272</v>
      </c>
      <c r="E63" s="13">
        <f t="shared" si="19"/>
        <v>141</v>
      </c>
      <c r="F63" s="14">
        <f t="shared" si="19"/>
        <v>131</v>
      </c>
      <c r="G63" s="12">
        <f t="shared" si="20"/>
        <v>254</v>
      </c>
      <c r="H63" s="13">
        <v>130</v>
      </c>
      <c r="I63" s="14">
        <v>124</v>
      </c>
      <c r="J63" s="12">
        <f t="shared" si="21"/>
        <v>18</v>
      </c>
      <c r="K63" s="13">
        <v>11</v>
      </c>
      <c r="L63" s="15">
        <v>7</v>
      </c>
    </row>
    <row r="64" spans="2:12" ht="11.25" customHeight="1">
      <c r="B64" s="32">
        <v>6300</v>
      </c>
      <c r="C64" s="53" t="s">
        <v>41</v>
      </c>
      <c r="D64" s="12">
        <f t="shared" si="7"/>
        <v>5751</v>
      </c>
      <c r="E64" s="13">
        <f t="shared" si="19"/>
        <v>2932</v>
      </c>
      <c r="F64" s="14">
        <f t="shared" si="19"/>
        <v>2819</v>
      </c>
      <c r="G64" s="12">
        <f t="shared" si="20"/>
        <v>3506</v>
      </c>
      <c r="H64" s="13">
        <v>1733</v>
      </c>
      <c r="I64" s="14">
        <v>1773</v>
      </c>
      <c r="J64" s="12">
        <f t="shared" si="21"/>
        <v>2245</v>
      </c>
      <c r="K64" s="13">
        <v>1199</v>
      </c>
      <c r="L64" s="15">
        <v>1046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12252</v>
      </c>
      <c r="E65" s="17">
        <f aca="true" t="shared" si="22" ref="E65:L65">SUM(E66:E77)</f>
        <v>6099</v>
      </c>
      <c r="F65" s="18">
        <f t="shared" si="22"/>
        <v>6153</v>
      </c>
      <c r="G65" s="16">
        <f t="shared" si="22"/>
        <v>10551</v>
      </c>
      <c r="H65" s="17">
        <f t="shared" si="22"/>
        <v>5170</v>
      </c>
      <c r="I65" s="18">
        <f t="shared" si="22"/>
        <v>5381</v>
      </c>
      <c r="J65" s="16">
        <f t="shared" si="22"/>
        <v>1701</v>
      </c>
      <c r="K65" s="17">
        <f t="shared" si="22"/>
        <v>929</v>
      </c>
      <c r="L65" s="19">
        <f t="shared" si="22"/>
        <v>772</v>
      </c>
    </row>
    <row r="66" spans="2:12" ht="11.25" customHeight="1">
      <c r="B66" s="32">
        <v>6101</v>
      </c>
      <c r="C66" s="53" t="s">
        <v>51</v>
      </c>
      <c r="D66" s="12">
        <f>SUM(E66:F66)</f>
        <v>804</v>
      </c>
      <c r="E66" s="13">
        <f aca="true" t="shared" si="23" ref="E66:F73">H66+K66</f>
        <v>409</v>
      </c>
      <c r="F66" s="14">
        <f t="shared" si="23"/>
        <v>395</v>
      </c>
      <c r="G66" s="12">
        <f aca="true" t="shared" si="24" ref="G66:G73">H66+I66</f>
        <v>731</v>
      </c>
      <c r="H66" s="13">
        <v>366</v>
      </c>
      <c r="I66" s="14">
        <v>365</v>
      </c>
      <c r="J66" s="12">
        <f aca="true" t="shared" si="25" ref="J66:J73">K66+L66</f>
        <v>73</v>
      </c>
      <c r="K66" s="13">
        <v>43</v>
      </c>
      <c r="L66" s="15">
        <v>30</v>
      </c>
    </row>
    <row r="67" spans="2:12" ht="11.25" customHeight="1">
      <c r="B67" s="32">
        <v>6102</v>
      </c>
      <c r="C67" s="53" t="s">
        <v>52</v>
      </c>
      <c r="D67" s="12">
        <f t="shared" si="7"/>
        <v>257</v>
      </c>
      <c r="E67" s="13">
        <f t="shared" si="23"/>
        <v>120</v>
      </c>
      <c r="F67" s="14">
        <f t="shared" si="23"/>
        <v>137</v>
      </c>
      <c r="G67" s="12">
        <f t="shared" si="24"/>
        <v>225</v>
      </c>
      <c r="H67" s="13">
        <v>107</v>
      </c>
      <c r="I67" s="14">
        <v>118</v>
      </c>
      <c r="J67" s="12">
        <f t="shared" si="25"/>
        <v>32</v>
      </c>
      <c r="K67" s="13">
        <v>13</v>
      </c>
      <c r="L67" s="15">
        <v>19</v>
      </c>
    </row>
    <row r="68" spans="2:12" ht="11.25" customHeight="1">
      <c r="B68" s="32">
        <v>6104</v>
      </c>
      <c r="C68" s="53" t="s">
        <v>53</v>
      </c>
      <c r="D68" s="12">
        <f t="shared" si="7"/>
        <v>193</v>
      </c>
      <c r="E68" s="13">
        <f t="shared" si="23"/>
        <v>102</v>
      </c>
      <c r="F68" s="14">
        <f t="shared" si="23"/>
        <v>91</v>
      </c>
      <c r="G68" s="12">
        <f t="shared" si="24"/>
        <v>186</v>
      </c>
      <c r="H68" s="13">
        <v>97</v>
      </c>
      <c r="I68" s="14">
        <v>89</v>
      </c>
      <c r="J68" s="12">
        <f t="shared" si="25"/>
        <v>7</v>
      </c>
      <c r="K68" s="13">
        <v>5</v>
      </c>
      <c r="L68" s="15">
        <v>2</v>
      </c>
    </row>
    <row r="69" spans="2:12" ht="11.25" customHeight="1">
      <c r="B69" s="32">
        <v>6109</v>
      </c>
      <c r="C69" s="53" t="s">
        <v>55</v>
      </c>
      <c r="D69" s="12">
        <f t="shared" si="7"/>
        <v>126</v>
      </c>
      <c r="E69" s="13">
        <f t="shared" si="23"/>
        <v>66</v>
      </c>
      <c r="F69" s="14">
        <f t="shared" si="23"/>
        <v>60</v>
      </c>
      <c r="G69" s="12">
        <f t="shared" si="24"/>
        <v>99</v>
      </c>
      <c r="H69" s="13">
        <v>49</v>
      </c>
      <c r="I69" s="14">
        <v>50</v>
      </c>
      <c r="J69" s="12">
        <f t="shared" si="25"/>
        <v>27</v>
      </c>
      <c r="K69" s="13">
        <v>17</v>
      </c>
      <c r="L69" s="15">
        <v>10</v>
      </c>
    </row>
    <row r="70" spans="2:12" ht="11.25" customHeight="1">
      <c r="B70" s="32">
        <v>6110</v>
      </c>
      <c r="C70" s="53" t="s">
        <v>1</v>
      </c>
      <c r="D70" s="12">
        <f t="shared" si="7"/>
        <v>3724</v>
      </c>
      <c r="E70" s="13">
        <f t="shared" si="23"/>
        <v>1852</v>
      </c>
      <c r="F70" s="14">
        <f t="shared" si="23"/>
        <v>1872</v>
      </c>
      <c r="G70" s="12">
        <f t="shared" si="24"/>
        <v>3299</v>
      </c>
      <c r="H70" s="13">
        <v>1620</v>
      </c>
      <c r="I70" s="14">
        <v>1679</v>
      </c>
      <c r="J70" s="12">
        <f t="shared" si="25"/>
        <v>425</v>
      </c>
      <c r="K70" s="13">
        <v>232</v>
      </c>
      <c r="L70" s="15">
        <v>193</v>
      </c>
    </row>
    <row r="71" spans="2:12" ht="11.25" customHeight="1">
      <c r="B71" s="32">
        <v>6111</v>
      </c>
      <c r="C71" s="53" t="s">
        <v>56</v>
      </c>
      <c r="D71" s="12">
        <f t="shared" si="7"/>
        <v>1535</v>
      </c>
      <c r="E71" s="13">
        <f t="shared" si="23"/>
        <v>767</v>
      </c>
      <c r="F71" s="14">
        <f t="shared" si="23"/>
        <v>768</v>
      </c>
      <c r="G71" s="12">
        <f t="shared" si="24"/>
        <v>962</v>
      </c>
      <c r="H71" s="13">
        <v>460</v>
      </c>
      <c r="I71" s="14">
        <v>502</v>
      </c>
      <c r="J71" s="12">
        <f t="shared" si="25"/>
        <v>573</v>
      </c>
      <c r="K71" s="13">
        <v>307</v>
      </c>
      <c r="L71" s="15">
        <v>266</v>
      </c>
    </row>
    <row r="72" spans="2:12" ht="11.25" customHeight="1">
      <c r="B72" s="32">
        <v>6112</v>
      </c>
      <c r="C72" s="53" t="s">
        <v>57</v>
      </c>
      <c r="D72" s="12">
        <f t="shared" si="7"/>
        <v>126</v>
      </c>
      <c r="E72" s="13">
        <f t="shared" si="23"/>
        <v>60</v>
      </c>
      <c r="F72" s="14">
        <f t="shared" si="23"/>
        <v>66</v>
      </c>
      <c r="G72" s="12">
        <f t="shared" si="24"/>
        <v>121</v>
      </c>
      <c r="H72" s="13">
        <v>56</v>
      </c>
      <c r="I72" s="14">
        <v>65</v>
      </c>
      <c r="J72" s="12">
        <f t="shared" si="25"/>
        <v>5</v>
      </c>
      <c r="K72" s="13">
        <v>4</v>
      </c>
      <c r="L72" s="15">
        <v>1</v>
      </c>
    </row>
    <row r="73" spans="2:12" ht="11.25" customHeight="1">
      <c r="B73" s="32">
        <v>6113</v>
      </c>
      <c r="C73" s="53" t="s">
        <v>58</v>
      </c>
      <c r="D73" s="12">
        <f t="shared" si="7"/>
        <v>1399</v>
      </c>
      <c r="E73" s="13">
        <f t="shared" si="23"/>
        <v>708</v>
      </c>
      <c r="F73" s="14">
        <f t="shared" si="23"/>
        <v>691</v>
      </c>
      <c r="G73" s="12">
        <f t="shared" si="24"/>
        <v>1218</v>
      </c>
      <c r="H73" s="13">
        <v>605</v>
      </c>
      <c r="I73" s="14">
        <v>613</v>
      </c>
      <c r="J73" s="12">
        <f t="shared" si="25"/>
        <v>181</v>
      </c>
      <c r="K73" s="13">
        <v>103</v>
      </c>
      <c r="L73" s="15">
        <v>78</v>
      </c>
    </row>
    <row r="74" spans="2:12" ht="11.25" customHeight="1">
      <c r="B74" s="32">
        <v>6116</v>
      </c>
      <c r="C74" s="53" t="s">
        <v>59</v>
      </c>
      <c r="D74" s="12">
        <f>E74+F74</f>
        <v>625</v>
      </c>
      <c r="E74" s="13">
        <f aca="true" t="shared" si="26" ref="E74:F77">H74+K74</f>
        <v>321</v>
      </c>
      <c r="F74" s="14">
        <f t="shared" si="26"/>
        <v>304</v>
      </c>
      <c r="G74" s="12">
        <f>H74+I74</f>
        <v>581</v>
      </c>
      <c r="H74" s="13">
        <v>300</v>
      </c>
      <c r="I74" s="14">
        <v>281</v>
      </c>
      <c r="J74" s="12">
        <f>K74+L74</f>
        <v>44</v>
      </c>
      <c r="K74" s="13">
        <v>21</v>
      </c>
      <c r="L74" s="15">
        <v>23</v>
      </c>
    </row>
    <row r="75" spans="2:12" ht="11.25" customHeight="1">
      <c r="B75" s="32">
        <v>6117</v>
      </c>
      <c r="C75" s="53" t="s">
        <v>54</v>
      </c>
      <c r="D75" s="12">
        <f>E75+F75</f>
        <v>432</v>
      </c>
      <c r="E75" s="13">
        <f t="shared" si="26"/>
        <v>214</v>
      </c>
      <c r="F75" s="14">
        <f t="shared" si="26"/>
        <v>218</v>
      </c>
      <c r="G75" s="12">
        <f>H75+I75</f>
        <v>406</v>
      </c>
      <c r="H75" s="13">
        <v>200</v>
      </c>
      <c r="I75" s="14">
        <v>206</v>
      </c>
      <c r="J75" s="12">
        <f>K75+L75</f>
        <v>26</v>
      </c>
      <c r="K75" s="13">
        <v>14</v>
      </c>
      <c r="L75" s="15">
        <v>12</v>
      </c>
    </row>
    <row r="76" spans="2:12" ht="11.25" customHeight="1">
      <c r="B76" s="32">
        <v>6118</v>
      </c>
      <c r="C76" s="53" t="s">
        <v>119</v>
      </c>
      <c r="D76" s="12">
        <f>E76+F76</f>
        <v>1906</v>
      </c>
      <c r="E76" s="13">
        <f t="shared" si="26"/>
        <v>950</v>
      </c>
      <c r="F76" s="14">
        <f t="shared" si="26"/>
        <v>956</v>
      </c>
      <c r="G76" s="12">
        <f>H76+I76</f>
        <v>1712</v>
      </c>
      <c r="H76" s="13">
        <v>841</v>
      </c>
      <c r="I76" s="14">
        <v>871</v>
      </c>
      <c r="J76" s="12">
        <f>K76+L76</f>
        <v>194</v>
      </c>
      <c r="K76" s="13">
        <v>109</v>
      </c>
      <c r="L76" s="15">
        <v>85</v>
      </c>
    </row>
    <row r="77" spans="2:12" ht="11.25" customHeight="1">
      <c r="B77" s="32">
        <v>6119</v>
      </c>
      <c r="C77" s="53" t="s">
        <v>127</v>
      </c>
      <c r="D77" s="12">
        <f>E77+F77</f>
        <v>1125</v>
      </c>
      <c r="E77" s="13">
        <f t="shared" si="26"/>
        <v>530</v>
      </c>
      <c r="F77" s="14">
        <f t="shared" si="26"/>
        <v>595</v>
      </c>
      <c r="G77" s="12">
        <f>H77+I77</f>
        <v>1011</v>
      </c>
      <c r="H77" s="13">
        <v>469</v>
      </c>
      <c r="I77" s="14">
        <v>542</v>
      </c>
      <c r="J77" s="12">
        <f>K77+L77</f>
        <v>114</v>
      </c>
      <c r="K77" s="13">
        <v>61</v>
      </c>
      <c r="L77" s="15">
        <v>53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47972</v>
      </c>
      <c r="E78" s="17">
        <f aca="true" t="shared" si="27" ref="E78:L78">SUM(E79:E90)</f>
        <v>23749</v>
      </c>
      <c r="F78" s="18">
        <f t="shared" si="27"/>
        <v>24223</v>
      </c>
      <c r="G78" s="16">
        <f t="shared" si="27"/>
        <v>33920</v>
      </c>
      <c r="H78" s="17">
        <f t="shared" si="27"/>
        <v>16370</v>
      </c>
      <c r="I78" s="18">
        <f t="shared" si="27"/>
        <v>17550</v>
      </c>
      <c r="J78" s="16">
        <f t="shared" si="27"/>
        <v>14052</v>
      </c>
      <c r="K78" s="17">
        <f t="shared" si="27"/>
        <v>7379</v>
      </c>
      <c r="L78" s="19">
        <f t="shared" si="27"/>
        <v>6673</v>
      </c>
    </row>
    <row r="79" spans="2:12" ht="11.25" customHeight="1">
      <c r="B79" s="32">
        <v>6232</v>
      </c>
      <c r="C79" s="53" t="s">
        <v>60</v>
      </c>
      <c r="D79" s="12">
        <f aca="true" t="shared" si="28" ref="D79:D88">E79+F79</f>
        <v>3286</v>
      </c>
      <c r="E79" s="13">
        <f aca="true" t="shared" si="29" ref="E79:F88">H79+K79</f>
        <v>1644</v>
      </c>
      <c r="F79" s="14">
        <f t="shared" si="29"/>
        <v>1642</v>
      </c>
      <c r="G79" s="12">
        <f aca="true" t="shared" si="30" ref="G79:G88">SUM(H79:I79)</f>
        <v>2761</v>
      </c>
      <c r="H79" s="13">
        <v>1348</v>
      </c>
      <c r="I79" s="14">
        <v>1413</v>
      </c>
      <c r="J79" s="12">
        <f aca="true" t="shared" si="31" ref="J79:J88">K79+L79</f>
        <v>525</v>
      </c>
      <c r="K79" s="13">
        <v>296</v>
      </c>
      <c r="L79" s="15">
        <v>229</v>
      </c>
    </row>
    <row r="80" spans="2:12" ht="11.25" customHeight="1">
      <c r="B80" s="32">
        <v>6235</v>
      </c>
      <c r="C80" s="53" t="s">
        <v>61</v>
      </c>
      <c r="D80" s="12">
        <f t="shared" si="28"/>
        <v>1660</v>
      </c>
      <c r="E80" s="13">
        <f t="shared" si="29"/>
        <v>859</v>
      </c>
      <c r="F80" s="14">
        <f t="shared" si="29"/>
        <v>801</v>
      </c>
      <c r="G80" s="12">
        <f t="shared" si="30"/>
        <v>907</v>
      </c>
      <c r="H80" s="13">
        <v>445</v>
      </c>
      <c r="I80" s="14">
        <v>462</v>
      </c>
      <c r="J80" s="12">
        <f t="shared" si="31"/>
        <v>753</v>
      </c>
      <c r="K80" s="13">
        <v>414</v>
      </c>
      <c r="L80" s="15">
        <v>339</v>
      </c>
    </row>
    <row r="81" spans="2:12" ht="11.25" customHeight="1">
      <c r="B81" s="32">
        <v>6238</v>
      </c>
      <c r="C81" s="53" t="s">
        <v>62</v>
      </c>
      <c r="D81" s="12">
        <f t="shared" si="28"/>
        <v>2253</v>
      </c>
      <c r="E81" s="13">
        <f t="shared" si="29"/>
        <v>1111</v>
      </c>
      <c r="F81" s="14">
        <f t="shared" si="29"/>
        <v>1142</v>
      </c>
      <c r="G81" s="12">
        <f t="shared" si="30"/>
        <v>1835</v>
      </c>
      <c r="H81" s="13">
        <v>894</v>
      </c>
      <c r="I81" s="14">
        <v>941</v>
      </c>
      <c r="J81" s="12">
        <f t="shared" si="31"/>
        <v>418</v>
      </c>
      <c r="K81" s="13">
        <v>217</v>
      </c>
      <c r="L81" s="15">
        <v>201</v>
      </c>
    </row>
    <row r="82" spans="2:12" ht="11.25" customHeight="1">
      <c r="B82" s="32">
        <v>6239</v>
      </c>
      <c r="C82" s="53" t="s">
        <v>63</v>
      </c>
      <c r="D82" s="12">
        <f t="shared" si="28"/>
        <v>548</v>
      </c>
      <c r="E82" s="13">
        <f t="shared" si="29"/>
        <v>277</v>
      </c>
      <c r="F82" s="14">
        <f t="shared" si="29"/>
        <v>271</v>
      </c>
      <c r="G82" s="12">
        <f t="shared" si="30"/>
        <v>433</v>
      </c>
      <c r="H82" s="13">
        <v>218</v>
      </c>
      <c r="I82" s="14">
        <v>215</v>
      </c>
      <c r="J82" s="12">
        <f t="shared" si="31"/>
        <v>115</v>
      </c>
      <c r="K82" s="13">
        <v>59</v>
      </c>
      <c r="L82" s="15">
        <v>56</v>
      </c>
    </row>
    <row r="83" spans="2:12" ht="11.25" customHeight="1">
      <c r="B83" s="32">
        <v>6240</v>
      </c>
      <c r="C83" s="53" t="s">
        <v>64</v>
      </c>
      <c r="D83" s="12">
        <f t="shared" si="28"/>
        <v>3917</v>
      </c>
      <c r="E83" s="13">
        <f t="shared" si="29"/>
        <v>1959</v>
      </c>
      <c r="F83" s="14">
        <f t="shared" si="29"/>
        <v>1958</v>
      </c>
      <c r="G83" s="12">
        <f t="shared" si="30"/>
        <v>2731</v>
      </c>
      <c r="H83" s="13">
        <v>1334</v>
      </c>
      <c r="I83" s="14">
        <v>1397</v>
      </c>
      <c r="J83" s="12">
        <f t="shared" si="31"/>
        <v>1186</v>
      </c>
      <c r="K83" s="13">
        <v>625</v>
      </c>
      <c r="L83" s="15">
        <v>561</v>
      </c>
    </row>
    <row r="84" spans="2:12" ht="11.25" customHeight="1">
      <c r="B84" s="32">
        <v>6241</v>
      </c>
      <c r="C84" s="53" t="s">
        <v>65</v>
      </c>
      <c r="D84" s="12">
        <f t="shared" si="28"/>
        <v>1370</v>
      </c>
      <c r="E84" s="13">
        <f t="shared" si="29"/>
        <v>660</v>
      </c>
      <c r="F84" s="14">
        <f t="shared" si="29"/>
        <v>710</v>
      </c>
      <c r="G84" s="12">
        <f t="shared" si="30"/>
        <v>1167</v>
      </c>
      <c r="H84" s="13">
        <v>555</v>
      </c>
      <c r="I84" s="14">
        <v>612</v>
      </c>
      <c r="J84" s="12">
        <f t="shared" si="31"/>
        <v>203</v>
      </c>
      <c r="K84" s="13">
        <v>105</v>
      </c>
      <c r="L84" s="15">
        <v>98</v>
      </c>
    </row>
    <row r="85" spans="2:12" ht="11.25" customHeight="1">
      <c r="B85" s="32">
        <v>6246</v>
      </c>
      <c r="C85" s="53" t="s">
        <v>66</v>
      </c>
      <c r="D85" s="12">
        <f t="shared" si="28"/>
        <v>2213</v>
      </c>
      <c r="E85" s="13">
        <f t="shared" si="29"/>
        <v>1090</v>
      </c>
      <c r="F85" s="14">
        <f t="shared" si="29"/>
        <v>1123</v>
      </c>
      <c r="G85" s="12">
        <f t="shared" si="30"/>
        <v>1796</v>
      </c>
      <c r="H85" s="13">
        <v>881</v>
      </c>
      <c r="I85" s="14">
        <v>915</v>
      </c>
      <c r="J85" s="12">
        <f t="shared" si="31"/>
        <v>417</v>
      </c>
      <c r="K85" s="13">
        <v>209</v>
      </c>
      <c r="L85" s="15">
        <v>208</v>
      </c>
    </row>
    <row r="86" spans="2:12" ht="11.25" customHeight="1">
      <c r="B86" s="32">
        <v>6248</v>
      </c>
      <c r="C86" s="53" t="s">
        <v>2</v>
      </c>
      <c r="D86" s="12">
        <f t="shared" si="28"/>
        <v>16332</v>
      </c>
      <c r="E86" s="13">
        <f t="shared" si="29"/>
        <v>7962</v>
      </c>
      <c r="F86" s="14">
        <f t="shared" si="29"/>
        <v>8370</v>
      </c>
      <c r="G86" s="12">
        <f t="shared" si="30"/>
        <v>11352</v>
      </c>
      <c r="H86" s="13">
        <v>5307</v>
      </c>
      <c r="I86" s="14">
        <v>6045</v>
      </c>
      <c r="J86" s="12">
        <f t="shared" si="31"/>
        <v>4980</v>
      </c>
      <c r="K86" s="13">
        <v>2655</v>
      </c>
      <c r="L86" s="15">
        <v>2325</v>
      </c>
    </row>
    <row r="87" spans="2:12" ht="11.25" customHeight="1">
      <c r="B87" s="32">
        <v>6249</v>
      </c>
      <c r="C87" s="53" t="s">
        <v>67</v>
      </c>
      <c r="D87" s="12">
        <f t="shared" si="28"/>
        <v>1219</v>
      </c>
      <c r="E87" s="13">
        <f t="shared" si="29"/>
        <v>608</v>
      </c>
      <c r="F87" s="14">
        <f t="shared" si="29"/>
        <v>611</v>
      </c>
      <c r="G87" s="12">
        <f t="shared" si="30"/>
        <v>1063</v>
      </c>
      <c r="H87" s="13">
        <v>531</v>
      </c>
      <c r="I87" s="14">
        <v>532</v>
      </c>
      <c r="J87" s="12">
        <f t="shared" si="31"/>
        <v>156</v>
      </c>
      <c r="K87" s="13">
        <v>77</v>
      </c>
      <c r="L87" s="15">
        <v>79</v>
      </c>
    </row>
    <row r="88" spans="2:12" ht="11.25" customHeight="1">
      <c r="B88" s="32">
        <v>6250</v>
      </c>
      <c r="C88" s="53" t="s">
        <v>68</v>
      </c>
      <c r="D88" s="12">
        <f t="shared" si="28"/>
        <v>1760</v>
      </c>
      <c r="E88" s="13">
        <f t="shared" si="29"/>
        <v>887</v>
      </c>
      <c r="F88" s="14">
        <f t="shared" si="29"/>
        <v>873</v>
      </c>
      <c r="G88" s="12">
        <f t="shared" si="30"/>
        <v>1480</v>
      </c>
      <c r="H88" s="13">
        <v>731</v>
      </c>
      <c r="I88" s="14">
        <v>749</v>
      </c>
      <c r="J88" s="12">
        <f t="shared" si="31"/>
        <v>280</v>
      </c>
      <c r="K88" s="13">
        <v>156</v>
      </c>
      <c r="L88" s="15">
        <v>124</v>
      </c>
    </row>
    <row r="89" spans="2:12" ht="11.25" customHeight="1">
      <c r="B89" s="32">
        <v>6252</v>
      </c>
      <c r="C89" s="53" t="s">
        <v>120</v>
      </c>
      <c r="D89" s="12">
        <f>E89+F89</f>
        <v>2644</v>
      </c>
      <c r="E89" s="13">
        <f>H89+K89</f>
        <v>1344</v>
      </c>
      <c r="F89" s="14">
        <f>I89+L89</f>
        <v>1300</v>
      </c>
      <c r="G89" s="12">
        <f>SUM(H89:I89)</f>
        <v>2113</v>
      </c>
      <c r="H89" s="13">
        <v>1059</v>
      </c>
      <c r="I89" s="14">
        <v>1054</v>
      </c>
      <c r="J89" s="12">
        <f>K89+L89</f>
        <v>531</v>
      </c>
      <c r="K89" s="13">
        <v>285</v>
      </c>
      <c r="L89" s="15">
        <v>246</v>
      </c>
    </row>
    <row r="90" spans="2:12" ht="11.25" customHeight="1">
      <c r="B90" s="32">
        <v>6253</v>
      </c>
      <c r="C90" s="53" t="s">
        <v>184</v>
      </c>
      <c r="D90" s="12">
        <f>E90+F90</f>
        <v>10770</v>
      </c>
      <c r="E90" s="13">
        <f>H90+K90</f>
        <v>5348</v>
      </c>
      <c r="F90" s="14">
        <f>I90+L90</f>
        <v>5422</v>
      </c>
      <c r="G90" s="12">
        <f>SUM(H90:I90)</f>
        <v>6282</v>
      </c>
      <c r="H90" s="13">
        <v>3067</v>
      </c>
      <c r="I90" s="14">
        <v>3215</v>
      </c>
      <c r="J90" s="12">
        <f>K90+L90</f>
        <v>4488</v>
      </c>
      <c r="K90" s="13">
        <v>2281</v>
      </c>
      <c r="L90" s="15">
        <v>2207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10454</v>
      </c>
      <c r="E91" s="17">
        <f aca="true" t="shared" si="32" ref="E91:L91">SUM(E92:E97)</f>
        <v>5209</v>
      </c>
      <c r="F91" s="18">
        <f t="shared" si="32"/>
        <v>5245</v>
      </c>
      <c r="G91" s="16">
        <f t="shared" si="32"/>
        <v>9311</v>
      </c>
      <c r="H91" s="17">
        <f t="shared" si="32"/>
        <v>4596</v>
      </c>
      <c r="I91" s="18">
        <f t="shared" si="32"/>
        <v>4715</v>
      </c>
      <c r="J91" s="16">
        <f t="shared" si="32"/>
        <v>1143</v>
      </c>
      <c r="K91" s="17">
        <f t="shared" si="32"/>
        <v>613</v>
      </c>
      <c r="L91" s="19">
        <f t="shared" si="32"/>
        <v>530</v>
      </c>
    </row>
    <row r="92" spans="2:12" ht="11.25" customHeight="1">
      <c r="B92" s="32">
        <v>6082</v>
      </c>
      <c r="C92" s="53" t="s">
        <v>69</v>
      </c>
      <c r="D92" s="12">
        <f aca="true" t="shared" si="33" ref="D92:D97">E92+F92</f>
        <v>3791</v>
      </c>
      <c r="E92" s="13">
        <f aca="true" t="shared" si="34" ref="E92:F96">H92+K92</f>
        <v>1901</v>
      </c>
      <c r="F92" s="14">
        <f t="shared" si="34"/>
        <v>1890</v>
      </c>
      <c r="G92" s="12">
        <f aca="true" t="shared" si="35" ref="G92:G97">SUM(H92:I92)</f>
        <v>3304</v>
      </c>
      <c r="H92" s="13">
        <v>1644</v>
      </c>
      <c r="I92" s="14">
        <v>1660</v>
      </c>
      <c r="J92" s="12">
        <f aca="true" t="shared" si="36" ref="J92:J97">K92+L92</f>
        <v>487</v>
      </c>
      <c r="K92" s="13">
        <v>257</v>
      </c>
      <c r="L92" s="15">
        <v>230</v>
      </c>
    </row>
    <row r="93" spans="2:12" ht="11.25" customHeight="1">
      <c r="B93" s="32">
        <v>6083</v>
      </c>
      <c r="C93" s="53" t="s">
        <v>70</v>
      </c>
      <c r="D93" s="12">
        <f t="shared" si="33"/>
        <v>1729</v>
      </c>
      <c r="E93" s="13">
        <f t="shared" si="34"/>
        <v>880</v>
      </c>
      <c r="F93" s="14">
        <f t="shared" si="34"/>
        <v>849</v>
      </c>
      <c r="G93" s="12">
        <f t="shared" si="35"/>
        <v>1557</v>
      </c>
      <c r="H93" s="13">
        <v>793</v>
      </c>
      <c r="I93" s="14">
        <v>764</v>
      </c>
      <c r="J93" s="12">
        <f t="shared" si="36"/>
        <v>172</v>
      </c>
      <c r="K93" s="13">
        <v>87</v>
      </c>
      <c r="L93" s="15">
        <v>85</v>
      </c>
    </row>
    <row r="94" spans="2:12" ht="11.25" customHeight="1">
      <c r="B94" s="32">
        <v>6084</v>
      </c>
      <c r="C94" s="53" t="s">
        <v>71</v>
      </c>
      <c r="D94" s="12">
        <f t="shared" si="33"/>
        <v>1376</v>
      </c>
      <c r="E94" s="13">
        <f t="shared" si="34"/>
        <v>666</v>
      </c>
      <c r="F94" s="14">
        <f t="shared" si="34"/>
        <v>710</v>
      </c>
      <c r="G94" s="12">
        <f t="shared" si="35"/>
        <v>1289</v>
      </c>
      <c r="H94" s="13">
        <v>623</v>
      </c>
      <c r="I94" s="14">
        <v>666</v>
      </c>
      <c r="J94" s="12">
        <f t="shared" si="36"/>
        <v>87</v>
      </c>
      <c r="K94" s="13">
        <v>43</v>
      </c>
      <c r="L94" s="15">
        <v>44</v>
      </c>
    </row>
    <row r="95" spans="2:12" ht="11.25" customHeight="1">
      <c r="B95" s="32">
        <v>6087</v>
      </c>
      <c r="C95" s="53" t="s">
        <v>72</v>
      </c>
      <c r="D95" s="12">
        <f t="shared" si="33"/>
        <v>879</v>
      </c>
      <c r="E95" s="13">
        <f t="shared" si="34"/>
        <v>435</v>
      </c>
      <c r="F95" s="14">
        <f t="shared" si="34"/>
        <v>444</v>
      </c>
      <c r="G95" s="12">
        <f t="shared" si="35"/>
        <v>835</v>
      </c>
      <c r="H95" s="13">
        <v>411</v>
      </c>
      <c r="I95" s="14">
        <v>424</v>
      </c>
      <c r="J95" s="12">
        <f t="shared" si="36"/>
        <v>44</v>
      </c>
      <c r="K95" s="13">
        <v>24</v>
      </c>
      <c r="L95" s="15">
        <v>20</v>
      </c>
    </row>
    <row r="96" spans="2:12" ht="11.25" customHeight="1">
      <c r="B96" s="32">
        <v>6089</v>
      </c>
      <c r="C96" s="53" t="s">
        <v>73</v>
      </c>
      <c r="D96" s="12">
        <f t="shared" si="33"/>
        <v>1719</v>
      </c>
      <c r="E96" s="13">
        <f t="shared" si="34"/>
        <v>880</v>
      </c>
      <c r="F96" s="14">
        <f t="shared" si="34"/>
        <v>839</v>
      </c>
      <c r="G96" s="12">
        <f t="shared" si="35"/>
        <v>1463</v>
      </c>
      <c r="H96" s="13">
        <v>732</v>
      </c>
      <c r="I96" s="14">
        <v>731</v>
      </c>
      <c r="J96" s="12">
        <f t="shared" si="36"/>
        <v>256</v>
      </c>
      <c r="K96" s="13">
        <v>148</v>
      </c>
      <c r="L96" s="15">
        <v>108</v>
      </c>
    </row>
    <row r="97" spans="2:12" ht="11.25" customHeight="1">
      <c r="B97" s="32">
        <v>6090</v>
      </c>
      <c r="C97" s="53" t="s">
        <v>121</v>
      </c>
      <c r="D97" s="12">
        <f t="shared" si="33"/>
        <v>960</v>
      </c>
      <c r="E97" s="13">
        <f>H97+K97</f>
        <v>447</v>
      </c>
      <c r="F97" s="14">
        <f>I97+L97</f>
        <v>513</v>
      </c>
      <c r="G97" s="12">
        <f t="shared" si="35"/>
        <v>863</v>
      </c>
      <c r="H97" s="13">
        <v>393</v>
      </c>
      <c r="I97" s="14">
        <v>470</v>
      </c>
      <c r="J97" s="12">
        <f t="shared" si="36"/>
        <v>97</v>
      </c>
      <c r="K97" s="13">
        <v>54</v>
      </c>
      <c r="L97" s="15">
        <v>43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7" ref="D98:L98">SUM(D99:D103)</f>
        <v>45041</v>
      </c>
      <c r="E98" s="17">
        <f t="shared" si="37"/>
        <v>21818</v>
      </c>
      <c r="F98" s="18">
        <f t="shared" si="37"/>
        <v>23223</v>
      </c>
      <c r="G98" s="16">
        <f t="shared" si="37"/>
        <v>34628</v>
      </c>
      <c r="H98" s="17">
        <f t="shared" si="37"/>
        <v>16366</v>
      </c>
      <c r="I98" s="18">
        <f t="shared" si="37"/>
        <v>18262</v>
      </c>
      <c r="J98" s="16">
        <f t="shared" si="37"/>
        <v>10413</v>
      </c>
      <c r="K98" s="17">
        <f t="shared" si="37"/>
        <v>5452</v>
      </c>
      <c r="L98" s="19">
        <f t="shared" si="37"/>
        <v>4961</v>
      </c>
    </row>
    <row r="99" spans="2:12" ht="11.25" customHeight="1">
      <c r="B99" s="32">
        <v>6261</v>
      </c>
      <c r="C99" s="53" t="s">
        <v>74</v>
      </c>
      <c r="D99" s="12">
        <f>E99+F99</f>
        <v>1144</v>
      </c>
      <c r="E99" s="13">
        <f aca="true" t="shared" si="38" ref="E99:F103">H99+K99</f>
        <v>580</v>
      </c>
      <c r="F99" s="14">
        <f t="shared" si="38"/>
        <v>564</v>
      </c>
      <c r="G99" s="12">
        <f>SUM(H99:I99)</f>
        <v>965</v>
      </c>
      <c r="H99" s="13">
        <v>482</v>
      </c>
      <c r="I99" s="14">
        <v>483</v>
      </c>
      <c r="J99" s="12">
        <f>K99+L99</f>
        <v>179</v>
      </c>
      <c r="K99" s="13">
        <v>98</v>
      </c>
      <c r="L99" s="15">
        <v>81</v>
      </c>
    </row>
    <row r="100" spans="2:12" ht="11.25" customHeight="1">
      <c r="B100" s="32">
        <v>6263</v>
      </c>
      <c r="C100" s="53" t="s">
        <v>75</v>
      </c>
      <c r="D100" s="12">
        <f>E100+F100</f>
        <v>3038</v>
      </c>
      <c r="E100" s="13">
        <f t="shared" si="38"/>
        <v>1491</v>
      </c>
      <c r="F100" s="14">
        <f t="shared" si="38"/>
        <v>1547</v>
      </c>
      <c r="G100" s="12">
        <f>SUM(H100:I100)</f>
        <v>2628</v>
      </c>
      <c r="H100" s="13">
        <v>1287</v>
      </c>
      <c r="I100" s="14">
        <v>1341</v>
      </c>
      <c r="J100" s="12">
        <f>K100+L100</f>
        <v>410</v>
      </c>
      <c r="K100" s="13">
        <v>204</v>
      </c>
      <c r="L100" s="15">
        <v>206</v>
      </c>
    </row>
    <row r="101" spans="2:12" ht="11.25" customHeight="1">
      <c r="B101" s="32">
        <v>6265</v>
      </c>
      <c r="C101" s="53" t="s">
        <v>76</v>
      </c>
      <c r="D101" s="12">
        <f>E101+F101</f>
        <v>7149</v>
      </c>
      <c r="E101" s="13">
        <f t="shared" si="38"/>
        <v>3498</v>
      </c>
      <c r="F101" s="14">
        <f t="shared" si="38"/>
        <v>3651</v>
      </c>
      <c r="G101" s="12">
        <f>SUM(H101:I101)</f>
        <v>6208</v>
      </c>
      <c r="H101" s="13">
        <v>2999</v>
      </c>
      <c r="I101" s="14">
        <v>3209</v>
      </c>
      <c r="J101" s="12">
        <f>K101+L101</f>
        <v>941</v>
      </c>
      <c r="K101" s="13">
        <v>499</v>
      </c>
      <c r="L101" s="15">
        <v>442</v>
      </c>
    </row>
    <row r="102" spans="2:12" ht="11.25" customHeight="1">
      <c r="B102" s="32">
        <v>6266</v>
      </c>
      <c r="C102" s="53" t="s">
        <v>5</v>
      </c>
      <c r="D102" s="12">
        <f>E102+F102</f>
        <v>33115</v>
      </c>
      <c r="E102" s="13">
        <f t="shared" si="38"/>
        <v>15953</v>
      </c>
      <c r="F102" s="14">
        <f t="shared" si="38"/>
        <v>17162</v>
      </c>
      <c r="G102" s="12">
        <f>SUM(H102:I102)</f>
        <v>24337</v>
      </c>
      <c r="H102" s="13">
        <v>11360</v>
      </c>
      <c r="I102" s="14">
        <v>12977</v>
      </c>
      <c r="J102" s="12">
        <f>K102+L102</f>
        <v>8778</v>
      </c>
      <c r="K102" s="13">
        <v>4593</v>
      </c>
      <c r="L102" s="15">
        <v>4185</v>
      </c>
    </row>
    <row r="103" spans="2:12" ht="11.25" customHeight="1">
      <c r="B103" s="32">
        <v>6267</v>
      </c>
      <c r="C103" s="53" t="s">
        <v>77</v>
      </c>
      <c r="D103" s="12">
        <f>E103+F103</f>
        <v>595</v>
      </c>
      <c r="E103" s="13">
        <f t="shared" si="38"/>
        <v>296</v>
      </c>
      <c r="F103" s="14">
        <f t="shared" si="38"/>
        <v>299</v>
      </c>
      <c r="G103" s="12">
        <f>SUM(H103:I103)</f>
        <v>490</v>
      </c>
      <c r="H103" s="13">
        <v>238</v>
      </c>
      <c r="I103" s="14">
        <v>252</v>
      </c>
      <c r="J103" s="12">
        <f>K103+L103</f>
        <v>105</v>
      </c>
      <c r="K103" s="13">
        <v>58</v>
      </c>
      <c r="L103" s="15">
        <v>47</v>
      </c>
    </row>
    <row r="104" spans="2:12" s="25" customFormat="1" ht="19.5" customHeight="1">
      <c r="B104" s="31">
        <v>2302</v>
      </c>
      <c r="C104" s="24" t="s">
        <v>154</v>
      </c>
      <c r="D104" s="16">
        <f>SUM(D105:D109)</f>
        <v>26052</v>
      </c>
      <c r="E104" s="17">
        <f aca="true" t="shared" si="39" ref="E104:L104">SUM(E105:E109)</f>
        <v>13039</v>
      </c>
      <c r="F104" s="18">
        <f t="shared" si="39"/>
        <v>13013</v>
      </c>
      <c r="G104" s="16">
        <f t="shared" si="39"/>
        <v>20241</v>
      </c>
      <c r="H104" s="17">
        <f t="shared" si="39"/>
        <v>9897</v>
      </c>
      <c r="I104" s="18">
        <f t="shared" si="39"/>
        <v>10344</v>
      </c>
      <c r="J104" s="16">
        <f>SUM(J105:J109)</f>
        <v>5811</v>
      </c>
      <c r="K104" s="17">
        <f t="shared" si="39"/>
        <v>3142</v>
      </c>
      <c r="L104" s="19">
        <f t="shared" si="39"/>
        <v>2669</v>
      </c>
    </row>
    <row r="105" spans="2:12" ht="11.25" customHeight="1">
      <c r="B105" s="32">
        <v>6021</v>
      </c>
      <c r="C105" s="53" t="s">
        <v>78</v>
      </c>
      <c r="D105" s="12">
        <f>E105+F105</f>
        <v>2964</v>
      </c>
      <c r="E105" s="13">
        <f aca="true" t="shared" si="40" ref="E105:F109">H105+K105</f>
        <v>1497</v>
      </c>
      <c r="F105" s="14">
        <f t="shared" si="40"/>
        <v>1467</v>
      </c>
      <c r="G105" s="12">
        <f>SUM(H105:I105)</f>
        <v>1910</v>
      </c>
      <c r="H105" s="13">
        <v>922</v>
      </c>
      <c r="I105" s="14">
        <v>988</v>
      </c>
      <c r="J105" s="12">
        <f>K105+L105</f>
        <v>1054</v>
      </c>
      <c r="K105" s="13">
        <v>575</v>
      </c>
      <c r="L105" s="15">
        <v>479</v>
      </c>
    </row>
    <row r="106" spans="2:12" ht="11.25" customHeight="1">
      <c r="B106" s="32">
        <v>6022</v>
      </c>
      <c r="C106" s="53" t="s">
        <v>79</v>
      </c>
      <c r="D106" s="12">
        <f>E106+F106</f>
        <v>3365</v>
      </c>
      <c r="E106" s="13">
        <f t="shared" si="40"/>
        <v>1677</v>
      </c>
      <c r="F106" s="14">
        <f t="shared" si="40"/>
        <v>1688</v>
      </c>
      <c r="G106" s="12">
        <f>SUM(H106:I106)</f>
        <v>2713</v>
      </c>
      <c r="H106" s="13">
        <v>1322</v>
      </c>
      <c r="I106" s="14">
        <v>1391</v>
      </c>
      <c r="J106" s="12">
        <f>K106+L106</f>
        <v>652</v>
      </c>
      <c r="K106" s="13">
        <v>355</v>
      </c>
      <c r="L106" s="15">
        <v>297</v>
      </c>
    </row>
    <row r="107" spans="2:12" ht="11.25" customHeight="1">
      <c r="B107" s="32">
        <v>6023</v>
      </c>
      <c r="C107" s="53" t="s">
        <v>3</v>
      </c>
      <c r="D107" s="12">
        <f>E107+F107</f>
        <v>8195</v>
      </c>
      <c r="E107" s="13">
        <f t="shared" si="40"/>
        <v>4064</v>
      </c>
      <c r="F107" s="14">
        <f t="shared" si="40"/>
        <v>4131</v>
      </c>
      <c r="G107" s="12">
        <f>SUM(H107:I107)</f>
        <v>6254</v>
      </c>
      <c r="H107" s="13">
        <v>3028</v>
      </c>
      <c r="I107" s="14">
        <v>3226</v>
      </c>
      <c r="J107" s="12">
        <f>K107+L107</f>
        <v>1941</v>
      </c>
      <c r="K107" s="13">
        <v>1036</v>
      </c>
      <c r="L107" s="15">
        <v>905</v>
      </c>
    </row>
    <row r="108" spans="2:12" ht="11.25" customHeight="1">
      <c r="B108" s="32">
        <v>6024</v>
      </c>
      <c r="C108" s="53" t="s">
        <v>80</v>
      </c>
      <c r="D108" s="12">
        <f>E108+F108</f>
        <v>6121</v>
      </c>
      <c r="E108" s="13">
        <f t="shared" si="40"/>
        <v>3123</v>
      </c>
      <c r="F108" s="14">
        <f t="shared" si="40"/>
        <v>2998</v>
      </c>
      <c r="G108" s="12">
        <f>SUM(H108:I108)</f>
        <v>5290</v>
      </c>
      <c r="H108" s="13">
        <v>2653</v>
      </c>
      <c r="I108" s="14">
        <v>2637</v>
      </c>
      <c r="J108" s="12">
        <f>K108+L108</f>
        <v>831</v>
      </c>
      <c r="K108" s="13">
        <v>470</v>
      </c>
      <c r="L108" s="15">
        <v>361</v>
      </c>
    </row>
    <row r="109" spans="2:12" ht="11.25" customHeight="1">
      <c r="B109" s="32">
        <v>6025</v>
      </c>
      <c r="C109" s="53" t="s">
        <v>81</v>
      </c>
      <c r="D109" s="12">
        <f>E109+F109</f>
        <v>5407</v>
      </c>
      <c r="E109" s="13">
        <f t="shared" si="40"/>
        <v>2678</v>
      </c>
      <c r="F109" s="14">
        <f t="shared" si="40"/>
        <v>2729</v>
      </c>
      <c r="G109" s="12">
        <f>SUM(H109:I109)</f>
        <v>4074</v>
      </c>
      <c r="H109" s="13">
        <v>1972</v>
      </c>
      <c r="I109" s="14">
        <v>2102</v>
      </c>
      <c r="J109" s="12">
        <f>K109+L109</f>
        <v>1333</v>
      </c>
      <c r="K109" s="13">
        <v>706</v>
      </c>
      <c r="L109" s="15">
        <v>627</v>
      </c>
    </row>
    <row r="110" spans="2:12" s="25" customFormat="1" ht="19.5" customHeight="1">
      <c r="B110" s="31">
        <v>2307</v>
      </c>
      <c r="C110" s="24" t="s">
        <v>155</v>
      </c>
      <c r="D110" s="16">
        <f>SUM(D111:D121)</f>
        <v>44359</v>
      </c>
      <c r="E110" s="17">
        <f aca="true" t="shared" si="41" ref="E110:L110">SUM(E111:E121)</f>
        <v>21904</v>
      </c>
      <c r="F110" s="18">
        <f t="shared" si="41"/>
        <v>22455</v>
      </c>
      <c r="G110" s="16">
        <f t="shared" si="41"/>
        <v>32985</v>
      </c>
      <c r="H110" s="17">
        <f t="shared" si="41"/>
        <v>15786</v>
      </c>
      <c r="I110" s="18">
        <f t="shared" si="41"/>
        <v>17199</v>
      </c>
      <c r="J110" s="16">
        <f>SUM(J111:J121)</f>
        <v>11374</v>
      </c>
      <c r="K110" s="17">
        <f t="shared" si="41"/>
        <v>6118</v>
      </c>
      <c r="L110" s="19">
        <f t="shared" si="41"/>
        <v>5256</v>
      </c>
    </row>
    <row r="111" spans="2:12" ht="11.25" customHeight="1">
      <c r="B111" s="32">
        <v>6131</v>
      </c>
      <c r="C111" s="53" t="s">
        <v>82</v>
      </c>
      <c r="D111" s="12">
        <f aca="true" t="shared" si="42" ref="D111:D121">E111+F111</f>
        <v>835</v>
      </c>
      <c r="E111" s="13">
        <f aca="true" t="shared" si="43" ref="E111:F121">H111+K111</f>
        <v>409</v>
      </c>
      <c r="F111" s="14">
        <f t="shared" si="43"/>
        <v>426</v>
      </c>
      <c r="G111" s="12">
        <f>SUM(H111:I111)</f>
        <v>747</v>
      </c>
      <c r="H111" s="13">
        <v>364</v>
      </c>
      <c r="I111" s="14">
        <v>383</v>
      </c>
      <c r="J111" s="12">
        <f aca="true" t="shared" si="44" ref="J111:J121">K111+L111</f>
        <v>88</v>
      </c>
      <c r="K111" s="13">
        <v>45</v>
      </c>
      <c r="L111" s="15">
        <v>43</v>
      </c>
    </row>
    <row r="112" spans="2:12" ht="11.25" customHeight="1">
      <c r="B112" s="32">
        <v>6132</v>
      </c>
      <c r="C112" s="53" t="s">
        <v>83</v>
      </c>
      <c r="D112" s="12">
        <f t="shared" si="42"/>
        <v>1552</v>
      </c>
      <c r="E112" s="13">
        <f t="shared" si="43"/>
        <v>803</v>
      </c>
      <c r="F112" s="14">
        <f t="shared" si="43"/>
        <v>749</v>
      </c>
      <c r="G112" s="12">
        <f aca="true" t="shared" si="45" ref="G112:G121">SUM(H112:I112)</f>
        <v>1088</v>
      </c>
      <c r="H112" s="13">
        <v>546</v>
      </c>
      <c r="I112" s="14">
        <v>542</v>
      </c>
      <c r="J112" s="12">
        <f t="shared" si="44"/>
        <v>464</v>
      </c>
      <c r="K112" s="13">
        <v>257</v>
      </c>
      <c r="L112" s="15">
        <v>207</v>
      </c>
    </row>
    <row r="113" spans="2:12" ht="11.25" customHeight="1">
      <c r="B113" s="32">
        <v>6133</v>
      </c>
      <c r="C113" s="53" t="s">
        <v>84</v>
      </c>
      <c r="D113" s="12">
        <f t="shared" si="42"/>
        <v>8181</v>
      </c>
      <c r="E113" s="13">
        <f t="shared" si="43"/>
        <v>4053</v>
      </c>
      <c r="F113" s="14">
        <f t="shared" si="43"/>
        <v>4128</v>
      </c>
      <c r="G113" s="12">
        <f t="shared" si="45"/>
        <v>6570</v>
      </c>
      <c r="H113" s="13">
        <v>3190</v>
      </c>
      <c r="I113" s="14">
        <v>3380</v>
      </c>
      <c r="J113" s="12">
        <f t="shared" si="44"/>
        <v>1611</v>
      </c>
      <c r="K113" s="13">
        <v>863</v>
      </c>
      <c r="L113" s="15">
        <v>748</v>
      </c>
    </row>
    <row r="114" spans="2:12" ht="11.25" customHeight="1">
      <c r="B114" s="32">
        <v>6134</v>
      </c>
      <c r="C114" s="53" t="s">
        <v>85</v>
      </c>
      <c r="D114" s="12">
        <f t="shared" si="42"/>
        <v>879</v>
      </c>
      <c r="E114" s="13">
        <f t="shared" si="43"/>
        <v>434</v>
      </c>
      <c r="F114" s="14">
        <f t="shared" si="43"/>
        <v>445</v>
      </c>
      <c r="G114" s="12">
        <f t="shared" si="45"/>
        <v>844</v>
      </c>
      <c r="H114" s="13">
        <v>415</v>
      </c>
      <c r="I114" s="14">
        <v>429</v>
      </c>
      <c r="J114" s="12">
        <f t="shared" si="44"/>
        <v>35</v>
      </c>
      <c r="K114" s="13">
        <v>19</v>
      </c>
      <c r="L114" s="15">
        <v>16</v>
      </c>
    </row>
    <row r="115" spans="2:12" ht="11.25" customHeight="1">
      <c r="B115" s="32">
        <v>6135</v>
      </c>
      <c r="C115" s="53" t="s">
        <v>86</v>
      </c>
      <c r="D115" s="12">
        <f t="shared" si="42"/>
        <v>2972</v>
      </c>
      <c r="E115" s="13">
        <f t="shared" si="43"/>
        <v>1434</v>
      </c>
      <c r="F115" s="14">
        <f t="shared" si="43"/>
        <v>1538</v>
      </c>
      <c r="G115" s="12">
        <f t="shared" si="45"/>
        <v>2408</v>
      </c>
      <c r="H115" s="13">
        <v>1139</v>
      </c>
      <c r="I115" s="14">
        <v>1269</v>
      </c>
      <c r="J115" s="12">
        <f t="shared" si="44"/>
        <v>564</v>
      </c>
      <c r="K115" s="13">
        <v>295</v>
      </c>
      <c r="L115" s="15">
        <v>269</v>
      </c>
    </row>
    <row r="116" spans="2:12" ht="11.25" customHeight="1">
      <c r="B116" s="32">
        <v>6136</v>
      </c>
      <c r="C116" s="53" t="s">
        <v>4</v>
      </c>
      <c r="D116" s="12">
        <f t="shared" si="42"/>
        <v>17215</v>
      </c>
      <c r="E116" s="13">
        <f t="shared" si="43"/>
        <v>8383</v>
      </c>
      <c r="F116" s="14">
        <f t="shared" si="43"/>
        <v>8832</v>
      </c>
      <c r="G116" s="12">
        <f t="shared" si="45"/>
        <v>11884</v>
      </c>
      <c r="H116" s="13">
        <v>5548</v>
      </c>
      <c r="I116" s="14">
        <v>6336</v>
      </c>
      <c r="J116" s="12">
        <f t="shared" si="44"/>
        <v>5331</v>
      </c>
      <c r="K116" s="13">
        <v>2835</v>
      </c>
      <c r="L116" s="15">
        <v>2496</v>
      </c>
    </row>
    <row r="117" spans="2:12" ht="11.25" customHeight="1">
      <c r="B117" s="32">
        <v>6137</v>
      </c>
      <c r="C117" s="53" t="s">
        <v>87</v>
      </c>
      <c r="D117" s="12">
        <f t="shared" si="42"/>
        <v>2314</v>
      </c>
      <c r="E117" s="13">
        <f t="shared" si="43"/>
        <v>1166</v>
      </c>
      <c r="F117" s="14">
        <f t="shared" si="43"/>
        <v>1148</v>
      </c>
      <c r="G117" s="12">
        <f t="shared" si="45"/>
        <v>2028</v>
      </c>
      <c r="H117" s="13">
        <v>987</v>
      </c>
      <c r="I117" s="14">
        <v>1041</v>
      </c>
      <c r="J117" s="12">
        <f t="shared" si="44"/>
        <v>286</v>
      </c>
      <c r="K117" s="13">
        <v>179</v>
      </c>
      <c r="L117" s="15">
        <v>107</v>
      </c>
    </row>
    <row r="118" spans="2:12" ht="11.25" customHeight="1">
      <c r="B118" s="32">
        <v>6139</v>
      </c>
      <c r="C118" s="53" t="s">
        <v>88</v>
      </c>
      <c r="D118" s="12">
        <f t="shared" si="42"/>
        <v>2894</v>
      </c>
      <c r="E118" s="13">
        <f t="shared" si="43"/>
        <v>1479</v>
      </c>
      <c r="F118" s="14">
        <f t="shared" si="43"/>
        <v>1415</v>
      </c>
      <c r="G118" s="12">
        <f t="shared" si="45"/>
        <v>2023</v>
      </c>
      <c r="H118" s="13">
        <v>987</v>
      </c>
      <c r="I118" s="14">
        <v>1036</v>
      </c>
      <c r="J118" s="12">
        <f t="shared" si="44"/>
        <v>871</v>
      </c>
      <c r="K118" s="13">
        <v>492</v>
      </c>
      <c r="L118" s="15">
        <v>379</v>
      </c>
    </row>
    <row r="119" spans="2:12" ht="11.25" customHeight="1">
      <c r="B119" s="32">
        <v>6140</v>
      </c>
      <c r="C119" s="53" t="s">
        <v>89</v>
      </c>
      <c r="D119" s="12">
        <f t="shared" si="42"/>
        <v>2363</v>
      </c>
      <c r="E119" s="13">
        <f t="shared" si="43"/>
        <v>1177</v>
      </c>
      <c r="F119" s="14">
        <f t="shared" si="43"/>
        <v>1186</v>
      </c>
      <c r="G119" s="12">
        <f t="shared" si="45"/>
        <v>1849</v>
      </c>
      <c r="H119" s="13">
        <v>901</v>
      </c>
      <c r="I119" s="14">
        <v>948</v>
      </c>
      <c r="J119" s="12">
        <f t="shared" si="44"/>
        <v>514</v>
      </c>
      <c r="K119" s="13">
        <v>276</v>
      </c>
      <c r="L119" s="15">
        <v>238</v>
      </c>
    </row>
    <row r="120" spans="2:12" ht="11.25" customHeight="1">
      <c r="B120" s="32">
        <v>6141</v>
      </c>
      <c r="C120" s="53" t="s">
        <v>90</v>
      </c>
      <c r="D120" s="12">
        <f t="shared" si="42"/>
        <v>4993</v>
      </c>
      <c r="E120" s="13">
        <f t="shared" si="43"/>
        <v>2485</v>
      </c>
      <c r="F120" s="14">
        <f t="shared" si="43"/>
        <v>2508</v>
      </c>
      <c r="G120" s="12">
        <f t="shared" si="45"/>
        <v>3405</v>
      </c>
      <c r="H120" s="13">
        <v>1643</v>
      </c>
      <c r="I120" s="14">
        <v>1762</v>
      </c>
      <c r="J120" s="12">
        <f t="shared" si="44"/>
        <v>1588</v>
      </c>
      <c r="K120" s="13">
        <v>842</v>
      </c>
      <c r="L120" s="15">
        <v>746</v>
      </c>
    </row>
    <row r="121" spans="2:12" ht="11.25" customHeight="1">
      <c r="B121" s="32">
        <v>6142</v>
      </c>
      <c r="C121" s="53" t="s">
        <v>91</v>
      </c>
      <c r="D121" s="12">
        <f t="shared" si="42"/>
        <v>161</v>
      </c>
      <c r="E121" s="13">
        <f t="shared" si="43"/>
        <v>81</v>
      </c>
      <c r="F121" s="14">
        <f t="shared" si="43"/>
        <v>80</v>
      </c>
      <c r="G121" s="12">
        <f t="shared" si="45"/>
        <v>139</v>
      </c>
      <c r="H121" s="13">
        <v>66</v>
      </c>
      <c r="I121" s="14">
        <v>73</v>
      </c>
      <c r="J121" s="12">
        <f t="shared" si="44"/>
        <v>22</v>
      </c>
      <c r="K121" s="13">
        <v>15</v>
      </c>
      <c r="L121" s="15">
        <v>7</v>
      </c>
    </row>
    <row r="122" spans="2:12" s="25" customFormat="1" ht="19.5" customHeight="1">
      <c r="B122" s="31">
        <v>2303</v>
      </c>
      <c r="C122" s="24" t="s">
        <v>156</v>
      </c>
      <c r="D122" s="16">
        <f>SUM(D123:D128)</f>
        <v>14749</v>
      </c>
      <c r="E122" s="17">
        <f aca="true" t="shared" si="46" ref="E122:L122">SUM(E123:E128)</f>
        <v>7527</v>
      </c>
      <c r="F122" s="18">
        <f t="shared" si="46"/>
        <v>7222</v>
      </c>
      <c r="G122" s="16">
        <f t="shared" si="46"/>
        <v>11382</v>
      </c>
      <c r="H122" s="17">
        <f t="shared" si="46"/>
        <v>5674</v>
      </c>
      <c r="I122" s="18">
        <f t="shared" si="46"/>
        <v>5708</v>
      </c>
      <c r="J122" s="16">
        <f>SUM(J123:J128)</f>
        <v>3367</v>
      </c>
      <c r="K122" s="17">
        <f t="shared" si="46"/>
        <v>1853</v>
      </c>
      <c r="L122" s="19">
        <f t="shared" si="46"/>
        <v>1514</v>
      </c>
    </row>
    <row r="123" spans="2:12" ht="11.25" customHeight="1">
      <c r="B123" s="32">
        <v>6031</v>
      </c>
      <c r="C123" s="53" t="s">
        <v>92</v>
      </c>
      <c r="D123" s="12">
        <f aca="true" t="shared" si="47" ref="D123:D128">E123+F123</f>
        <v>7919</v>
      </c>
      <c r="E123" s="13">
        <f aca="true" t="shared" si="48" ref="E123:F128">H123+K123</f>
        <v>4032</v>
      </c>
      <c r="F123" s="14">
        <f t="shared" si="48"/>
        <v>3887</v>
      </c>
      <c r="G123" s="12">
        <f aca="true" t="shared" si="49" ref="G123:G128">SUM(H123:I123)</f>
        <v>5448</v>
      </c>
      <c r="H123" s="13">
        <v>2682</v>
      </c>
      <c r="I123" s="14">
        <v>2766</v>
      </c>
      <c r="J123" s="12">
        <f aca="true" t="shared" si="50" ref="J123:J128">K123+L123</f>
        <v>2471</v>
      </c>
      <c r="K123" s="13">
        <v>1350</v>
      </c>
      <c r="L123" s="15">
        <v>1121</v>
      </c>
    </row>
    <row r="124" spans="2:12" ht="11.25" customHeight="1">
      <c r="B124" s="32">
        <v>6032</v>
      </c>
      <c r="C124" s="53" t="s">
        <v>114</v>
      </c>
      <c r="D124" s="12">
        <f t="shared" si="47"/>
        <v>194</v>
      </c>
      <c r="E124" s="13">
        <f t="shared" si="48"/>
        <v>110</v>
      </c>
      <c r="F124" s="14">
        <f t="shared" si="48"/>
        <v>84</v>
      </c>
      <c r="G124" s="12">
        <f t="shared" si="49"/>
        <v>161</v>
      </c>
      <c r="H124" s="13">
        <v>84</v>
      </c>
      <c r="I124" s="14">
        <v>77</v>
      </c>
      <c r="J124" s="12">
        <f t="shared" si="50"/>
        <v>33</v>
      </c>
      <c r="K124" s="13">
        <v>26</v>
      </c>
      <c r="L124" s="15">
        <v>7</v>
      </c>
    </row>
    <row r="125" spans="2:12" ht="11.25" customHeight="1">
      <c r="B125" s="32">
        <v>6033</v>
      </c>
      <c r="C125" s="53" t="s">
        <v>93</v>
      </c>
      <c r="D125" s="12">
        <f t="shared" si="47"/>
        <v>744</v>
      </c>
      <c r="E125" s="13">
        <f t="shared" si="48"/>
        <v>383</v>
      </c>
      <c r="F125" s="14">
        <f t="shared" si="48"/>
        <v>361</v>
      </c>
      <c r="G125" s="12">
        <f t="shared" si="49"/>
        <v>687</v>
      </c>
      <c r="H125" s="13">
        <v>352</v>
      </c>
      <c r="I125" s="14">
        <v>335</v>
      </c>
      <c r="J125" s="12">
        <f t="shared" si="50"/>
        <v>57</v>
      </c>
      <c r="K125" s="13">
        <v>31</v>
      </c>
      <c r="L125" s="15">
        <v>26</v>
      </c>
    </row>
    <row r="126" spans="2:12" ht="11.25" customHeight="1">
      <c r="B126" s="32">
        <v>6034</v>
      </c>
      <c r="C126" s="53" t="s">
        <v>94</v>
      </c>
      <c r="D126" s="12">
        <f t="shared" si="47"/>
        <v>3156</v>
      </c>
      <c r="E126" s="13">
        <f t="shared" si="48"/>
        <v>1613</v>
      </c>
      <c r="F126" s="14">
        <f t="shared" si="48"/>
        <v>1543</v>
      </c>
      <c r="G126" s="12">
        <f t="shared" si="49"/>
        <v>2710</v>
      </c>
      <c r="H126" s="13">
        <v>1370</v>
      </c>
      <c r="I126" s="14">
        <v>1340</v>
      </c>
      <c r="J126" s="12">
        <f t="shared" si="50"/>
        <v>446</v>
      </c>
      <c r="K126" s="13">
        <v>243</v>
      </c>
      <c r="L126" s="15">
        <v>203</v>
      </c>
    </row>
    <row r="127" spans="2:12" ht="11.25" customHeight="1">
      <c r="B127" s="32">
        <v>6035</v>
      </c>
      <c r="C127" s="53" t="s">
        <v>95</v>
      </c>
      <c r="D127" s="12">
        <f t="shared" si="47"/>
        <v>954</v>
      </c>
      <c r="E127" s="13">
        <f t="shared" si="48"/>
        <v>482</v>
      </c>
      <c r="F127" s="14">
        <f t="shared" si="48"/>
        <v>472</v>
      </c>
      <c r="G127" s="12">
        <f t="shared" si="49"/>
        <v>781</v>
      </c>
      <c r="H127" s="13">
        <v>381</v>
      </c>
      <c r="I127" s="14">
        <v>400</v>
      </c>
      <c r="J127" s="12">
        <f t="shared" si="50"/>
        <v>173</v>
      </c>
      <c r="K127" s="13">
        <v>101</v>
      </c>
      <c r="L127" s="15">
        <v>72</v>
      </c>
    </row>
    <row r="128" spans="2:12" ht="11.25" customHeight="1">
      <c r="B128" s="32">
        <v>6036</v>
      </c>
      <c r="C128" s="53" t="s">
        <v>96</v>
      </c>
      <c r="D128" s="12">
        <f t="shared" si="47"/>
        <v>1782</v>
      </c>
      <c r="E128" s="13">
        <f t="shared" si="48"/>
        <v>907</v>
      </c>
      <c r="F128" s="14">
        <f t="shared" si="48"/>
        <v>875</v>
      </c>
      <c r="G128" s="12">
        <f t="shared" si="49"/>
        <v>1595</v>
      </c>
      <c r="H128" s="13">
        <v>805</v>
      </c>
      <c r="I128" s="14">
        <v>790</v>
      </c>
      <c r="J128" s="12">
        <f t="shared" si="50"/>
        <v>187</v>
      </c>
      <c r="K128" s="13">
        <v>102</v>
      </c>
      <c r="L128" s="15">
        <v>85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1" ref="D129:L129">SUM(D130:D138)</f>
        <v>13193</v>
      </c>
      <c r="E129" s="17">
        <f t="shared" si="51"/>
        <v>6589</v>
      </c>
      <c r="F129" s="18">
        <f t="shared" si="51"/>
        <v>6604</v>
      </c>
      <c r="G129" s="16">
        <f t="shared" si="51"/>
        <v>10310</v>
      </c>
      <c r="H129" s="17">
        <f t="shared" si="51"/>
        <v>5008</v>
      </c>
      <c r="I129" s="18">
        <f t="shared" si="51"/>
        <v>5302</v>
      </c>
      <c r="J129" s="16">
        <f t="shared" si="51"/>
        <v>2883</v>
      </c>
      <c r="K129" s="17">
        <f t="shared" si="51"/>
        <v>1581</v>
      </c>
      <c r="L129" s="19">
        <f t="shared" si="51"/>
        <v>1302</v>
      </c>
    </row>
    <row r="130" spans="2:12" ht="11.25" customHeight="1">
      <c r="B130" s="32">
        <v>6211</v>
      </c>
      <c r="C130" s="53" t="s">
        <v>97</v>
      </c>
      <c r="D130" s="12">
        <f aca="true" t="shared" si="52" ref="D130:D138">E130+F130</f>
        <v>674</v>
      </c>
      <c r="E130" s="13">
        <f aca="true" t="shared" si="53" ref="E130:F138">H130+K130</f>
        <v>344</v>
      </c>
      <c r="F130" s="14">
        <f t="shared" si="53"/>
        <v>330</v>
      </c>
      <c r="G130" s="12">
        <f>SUM(H130:I130)</f>
        <v>569</v>
      </c>
      <c r="H130" s="13">
        <v>289</v>
      </c>
      <c r="I130" s="14">
        <v>280</v>
      </c>
      <c r="J130" s="12">
        <f aca="true" t="shared" si="54" ref="J130:J138">K130+L130</f>
        <v>105</v>
      </c>
      <c r="K130" s="13">
        <v>55</v>
      </c>
      <c r="L130" s="15">
        <v>50</v>
      </c>
    </row>
    <row r="131" spans="2:12" ht="11.25" customHeight="1">
      <c r="B131" s="32">
        <v>6212</v>
      </c>
      <c r="C131" s="53" t="s">
        <v>98</v>
      </c>
      <c r="D131" s="12">
        <f t="shared" si="52"/>
        <v>834</v>
      </c>
      <c r="E131" s="13">
        <f t="shared" si="53"/>
        <v>420</v>
      </c>
      <c r="F131" s="14">
        <f t="shared" si="53"/>
        <v>414</v>
      </c>
      <c r="G131" s="12">
        <f aca="true" t="shared" si="55" ref="G131:G138">SUM(H131:I131)</f>
        <v>689</v>
      </c>
      <c r="H131" s="13">
        <v>343</v>
      </c>
      <c r="I131" s="14">
        <v>346</v>
      </c>
      <c r="J131" s="12">
        <f t="shared" si="54"/>
        <v>145</v>
      </c>
      <c r="K131" s="13">
        <v>77</v>
      </c>
      <c r="L131" s="15">
        <v>68</v>
      </c>
    </row>
    <row r="132" spans="2:12" ht="11.25" customHeight="1">
      <c r="B132" s="32">
        <v>6213</v>
      </c>
      <c r="C132" s="53" t="s">
        <v>99</v>
      </c>
      <c r="D132" s="12">
        <f t="shared" si="52"/>
        <v>1202</v>
      </c>
      <c r="E132" s="13">
        <f t="shared" si="53"/>
        <v>632</v>
      </c>
      <c r="F132" s="14">
        <f t="shared" si="53"/>
        <v>570</v>
      </c>
      <c r="G132" s="12">
        <f t="shared" si="55"/>
        <v>998</v>
      </c>
      <c r="H132" s="13">
        <v>506</v>
      </c>
      <c r="I132" s="14">
        <v>492</v>
      </c>
      <c r="J132" s="12">
        <f t="shared" si="54"/>
        <v>204</v>
      </c>
      <c r="K132" s="13">
        <v>126</v>
      </c>
      <c r="L132" s="15">
        <v>78</v>
      </c>
    </row>
    <row r="133" spans="2:12" ht="11.25" customHeight="1">
      <c r="B133" s="32">
        <v>6214</v>
      </c>
      <c r="C133" s="53" t="s">
        <v>100</v>
      </c>
      <c r="D133" s="12">
        <f t="shared" si="52"/>
        <v>447</v>
      </c>
      <c r="E133" s="13">
        <f t="shared" si="53"/>
        <v>270</v>
      </c>
      <c r="F133" s="14">
        <f t="shared" si="53"/>
        <v>177</v>
      </c>
      <c r="G133" s="12">
        <f t="shared" si="55"/>
        <v>302</v>
      </c>
      <c r="H133" s="13">
        <v>156</v>
      </c>
      <c r="I133" s="14">
        <v>146</v>
      </c>
      <c r="J133" s="12">
        <f t="shared" si="54"/>
        <v>145</v>
      </c>
      <c r="K133" s="13">
        <v>114</v>
      </c>
      <c r="L133" s="15">
        <v>31</v>
      </c>
    </row>
    <row r="134" spans="2:12" ht="11.25" customHeight="1">
      <c r="B134" s="32">
        <v>6215</v>
      </c>
      <c r="C134" s="53" t="s">
        <v>101</v>
      </c>
      <c r="D134" s="12">
        <f t="shared" si="52"/>
        <v>1699</v>
      </c>
      <c r="E134" s="13">
        <f t="shared" si="53"/>
        <v>814</v>
      </c>
      <c r="F134" s="14">
        <f t="shared" si="53"/>
        <v>885</v>
      </c>
      <c r="G134" s="12">
        <f t="shared" si="55"/>
        <v>1387</v>
      </c>
      <c r="H134" s="13">
        <v>652</v>
      </c>
      <c r="I134" s="14">
        <v>735</v>
      </c>
      <c r="J134" s="12">
        <f t="shared" si="54"/>
        <v>312</v>
      </c>
      <c r="K134" s="13">
        <v>162</v>
      </c>
      <c r="L134" s="15">
        <v>150</v>
      </c>
    </row>
    <row r="135" spans="2:12" ht="11.25" customHeight="1">
      <c r="B135" s="32">
        <v>6217</v>
      </c>
      <c r="C135" s="53" t="s">
        <v>102</v>
      </c>
      <c r="D135" s="12">
        <f t="shared" si="52"/>
        <v>4516</v>
      </c>
      <c r="E135" s="13">
        <f t="shared" si="53"/>
        <v>2213</v>
      </c>
      <c r="F135" s="14">
        <f t="shared" si="53"/>
        <v>2303</v>
      </c>
      <c r="G135" s="12">
        <f t="shared" si="55"/>
        <v>3254</v>
      </c>
      <c r="H135" s="13">
        <v>1543</v>
      </c>
      <c r="I135" s="14">
        <v>1711</v>
      </c>
      <c r="J135" s="12">
        <f t="shared" si="54"/>
        <v>1262</v>
      </c>
      <c r="K135" s="13">
        <v>670</v>
      </c>
      <c r="L135" s="15">
        <v>592</v>
      </c>
    </row>
    <row r="136" spans="2:12" ht="11.25" customHeight="1">
      <c r="B136" s="32">
        <v>6218</v>
      </c>
      <c r="C136" s="53" t="s">
        <v>103</v>
      </c>
      <c r="D136" s="12">
        <f t="shared" si="52"/>
        <v>1267</v>
      </c>
      <c r="E136" s="13">
        <f t="shared" si="53"/>
        <v>625</v>
      </c>
      <c r="F136" s="14">
        <f t="shared" si="53"/>
        <v>642</v>
      </c>
      <c r="G136" s="12">
        <f t="shared" si="55"/>
        <v>1126</v>
      </c>
      <c r="H136" s="13">
        <v>553</v>
      </c>
      <c r="I136" s="14">
        <v>573</v>
      </c>
      <c r="J136" s="12">
        <f t="shared" si="54"/>
        <v>141</v>
      </c>
      <c r="K136" s="13">
        <v>72</v>
      </c>
      <c r="L136" s="15">
        <v>69</v>
      </c>
    </row>
    <row r="137" spans="2:12" ht="11.25" customHeight="1">
      <c r="B137" s="32">
        <v>6219</v>
      </c>
      <c r="C137" s="53" t="s">
        <v>104</v>
      </c>
      <c r="D137" s="12">
        <f t="shared" si="52"/>
        <v>1875</v>
      </c>
      <c r="E137" s="13">
        <f t="shared" si="53"/>
        <v>928</v>
      </c>
      <c r="F137" s="14">
        <f t="shared" si="53"/>
        <v>947</v>
      </c>
      <c r="G137" s="12">
        <f t="shared" si="55"/>
        <v>1356</v>
      </c>
      <c r="H137" s="13">
        <v>651</v>
      </c>
      <c r="I137" s="14">
        <v>705</v>
      </c>
      <c r="J137" s="12">
        <f t="shared" si="54"/>
        <v>519</v>
      </c>
      <c r="K137" s="13">
        <v>277</v>
      </c>
      <c r="L137" s="15">
        <v>242</v>
      </c>
    </row>
    <row r="138" spans="2:12" ht="11.25" customHeight="1">
      <c r="B138" s="32">
        <v>6220</v>
      </c>
      <c r="C138" s="53" t="s">
        <v>105</v>
      </c>
      <c r="D138" s="12">
        <f t="shared" si="52"/>
        <v>679</v>
      </c>
      <c r="E138" s="13">
        <f t="shared" si="53"/>
        <v>343</v>
      </c>
      <c r="F138" s="14">
        <f t="shared" si="53"/>
        <v>336</v>
      </c>
      <c r="G138" s="12">
        <f t="shared" si="55"/>
        <v>629</v>
      </c>
      <c r="H138" s="13">
        <v>315</v>
      </c>
      <c r="I138" s="14">
        <v>314</v>
      </c>
      <c r="J138" s="12">
        <f t="shared" si="54"/>
        <v>50</v>
      </c>
      <c r="K138" s="13">
        <v>28</v>
      </c>
      <c r="L138" s="15">
        <v>22</v>
      </c>
    </row>
    <row r="139" spans="2:12" s="25" customFormat="1" ht="19.5" customHeight="1">
      <c r="B139" s="31">
        <v>2308</v>
      </c>
      <c r="C139" s="24" t="s">
        <v>159</v>
      </c>
      <c r="D139" s="16">
        <f>SUM(D140:D148)</f>
        <v>43333</v>
      </c>
      <c r="E139" s="17">
        <f aca="true" t="shared" si="56" ref="E139:L139">SUM(E140:E148)</f>
        <v>21492</v>
      </c>
      <c r="F139" s="18">
        <f t="shared" si="56"/>
        <v>21841</v>
      </c>
      <c r="G139" s="16">
        <f t="shared" si="56"/>
        <v>32345</v>
      </c>
      <c r="H139" s="17">
        <f t="shared" si="56"/>
        <v>15622</v>
      </c>
      <c r="I139" s="18">
        <f t="shared" si="56"/>
        <v>16723</v>
      </c>
      <c r="J139" s="16">
        <f>SUM(J140:J148)</f>
        <v>10988</v>
      </c>
      <c r="K139" s="17">
        <f t="shared" si="56"/>
        <v>5870</v>
      </c>
      <c r="L139" s="19">
        <f t="shared" si="56"/>
        <v>5118</v>
      </c>
    </row>
    <row r="140" spans="2:12" ht="11.25" customHeight="1">
      <c r="B140" s="32">
        <v>6151</v>
      </c>
      <c r="C140" s="53" t="s">
        <v>106</v>
      </c>
      <c r="D140" s="12">
        <f aca="true" t="shared" si="57" ref="D140:D148">E140+F140</f>
        <v>1256</v>
      </c>
      <c r="E140" s="13">
        <f aca="true" t="shared" si="58" ref="E140:F148">H140+K140</f>
        <v>656</v>
      </c>
      <c r="F140" s="14">
        <f t="shared" si="58"/>
        <v>600</v>
      </c>
      <c r="G140" s="12">
        <f>SUM(H140:I140)</f>
        <v>940</v>
      </c>
      <c r="H140" s="13">
        <v>482</v>
      </c>
      <c r="I140" s="14">
        <v>458</v>
      </c>
      <c r="J140" s="12">
        <f aca="true" t="shared" si="59" ref="J140:J148">K140+L140</f>
        <v>316</v>
      </c>
      <c r="K140" s="13">
        <v>174</v>
      </c>
      <c r="L140" s="15">
        <v>142</v>
      </c>
    </row>
    <row r="141" spans="2:12" ht="11.25" customHeight="1">
      <c r="B141" s="32">
        <v>6152</v>
      </c>
      <c r="C141" s="53" t="s">
        <v>107</v>
      </c>
      <c r="D141" s="12">
        <f t="shared" si="57"/>
        <v>7982</v>
      </c>
      <c r="E141" s="13">
        <f t="shared" si="58"/>
        <v>3993</v>
      </c>
      <c r="F141" s="14">
        <f t="shared" si="58"/>
        <v>3989</v>
      </c>
      <c r="G141" s="12">
        <f aca="true" t="shared" si="60" ref="G141:G148">SUM(H141:I141)</f>
        <v>6111</v>
      </c>
      <c r="H141" s="13">
        <v>2952</v>
      </c>
      <c r="I141" s="14">
        <v>3159</v>
      </c>
      <c r="J141" s="12">
        <f t="shared" si="59"/>
        <v>1871</v>
      </c>
      <c r="K141" s="13">
        <v>1041</v>
      </c>
      <c r="L141" s="15">
        <v>830</v>
      </c>
    </row>
    <row r="142" spans="2:12" ht="11.25" customHeight="1">
      <c r="B142" s="32">
        <v>6153</v>
      </c>
      <c r="C142" s="53" t="s">
        <v>6</v>
      </c>
      <c r="D142" s="12">
        <f t="shared" si="57"/>
        <v>17113</v>
      </c>
      <c r="E142" s="13">
        <f t="shared" si="58"/>
        <v>8358</v>
      </c>
      <c r="F142" s="14">
        <f t="shared" si="58"/>
        <v>8755</v>
      </c>
      <c r="G142" s="12">
        <f t="shared" si="60"/>
        <v>11727</v>
      </c>
      <c r="H142" s="13">
        <v>5491</v>
      </c>
      <c r="I142" s="14">
        <v>6236</v>
      </c>
      <c r="J142" s="12">
        <f t="shared" si="59"/>
        <v>5386</v>
      </c>
      <c r="K142" s="13">
        <v>2867</v>
      </c>
      <c r="L142" s="15">
        <v>2519</v>
      </c>
    </row>
    <row r="143" spans="2:12" ht="11.25" customHeight="1">
      <c r="B143" s="32">
        <v>6154</v>
      </c>
      <c r="C143" s="53" t="s">
        <v>108</v>
      </c>
      <c r="D143" s="12">
        <f t="shared" si="57"/>
        <v>3645</v>
      </c>
      <c r="E143" s="13">
        <f t="shared" si="58"/>
        <v>1796</v>
      </c>
      <c r="F143" s="14">
        <f t="shared" si="58"/>
        <v>1849</v>
      </c>
      <c r="G143" s="12">
        <f t="shared" si="60"/>
        <v>2619</v>
      </c>
      <c r="H143" s="13">
        <v>1280</v>
      </c>
      <c r="I143" s="14">
        <v>1339</v>
      </c>
      <c r="J143" s="12">
        <f t="shared" si="59"/>
        <v>1026</v>
      </c>
      <c r="K143" s="13">
        <v>516</v>
      </c>
      <c r="L143" s="15">
        <v>510</v>
      </c>
    </row>
    <row r="144" spans="2:12" ht="11.25" customHeight="1">
      <c r="B144" s="32">
        <v>6155</v>
      </c>
      <c r="C144" s="53" t="s">
        <v>109</v>
      </c>
      <c r="D144" s="12">
        <f t="shared" si="57"/>
        <v>951</v>
      </c>
      <c r="E144" s="13">
        <f t="shared" si="58"/>
        <v>467</v>
      </c>
      <c r="F144" s="14">
        <f t="shared" si="58"/>
        <v>484</v>
      </c>
      <c r="G144" s="12">
        <f t="shared" si="60"/>
        <v>758</v>
      </c>
      <c r="H144" s="13">
        <v>359</v>
      </c>
      <c r="I144" s="14">
        <v>399</v>
      </c>
      <c r="J144" s="12">
        <f t="shared" si="59"/>
        <v>193</v>
      </c>
      <c r="K144" s="13">
        <v>108</v>
      </c>
      <c r="L144" s="15">
        <v>85</v>
      </c>
    </row>
    <row r="145" spans="2:12" ht="11.25" customHeight="1">
      <c r="B145" s="32">
        <v>6156</v>
      </c>
      <c r="C145" s="53" t="s">
        <v>110</v>
      </c>
      <c r="D145" s="12">
        <f t="shared" si="57"/>
        <v>4347</v>
      </c>
      <c r="E145" s="13">
        <f t="shared" si="58"/>
        <v>2181</v>
      </c>
      <c r="F145" s="14">
        <f t="shared" si="58"/>
        <v>2166</v>
      </c>
      <c r="G145" s="12">
        <f t="shared" si="60"/>
        <v>3848</v>
      </c>
      <c r="H145" s="13">
        <v>1908</v>
      </c>
      <c r="I145" s="14">
        <v>1940</v>
      </c>
      <c r="J145" s="12">
        <f t="shared" si="59"/>
        <v>499</v>
      </c>
      <c r="K145" s="13">
        <v>273</v>
      </c>
      <c r="L145" s="15">
        <v>226</v>
      </c>
    </row>
    <row r="146" spans="2:12" ht="11.25" customHeight="1">
      <c r="B146" s="32">
        <v>6157</v>
      </c>
      <c r="C146" s="53" t="s">
        <v>111</v>
      </c>
      <c r="D146" s="12">
        <f t="shared" si="57"/>
        <v>1793</v>
      </c>
      <c r="E146" s="13">
        <f t="shared" si="58"/>
        <v>923</v>
      </c>
      <c r="F146" s="14">
        <f t="shared" si="58"/>
        <v>870</v>
      </c>
      <c r="G146" s="12">
        <f t="shared" si="60"/>
        <v>1510</v>
      </c>
      <c r="H146" s="13">
        <v>769</v>
      </c>
      <c r="I146" s="14">
        <v>741</v>
      </c>
      <c r="J146" s="12">
        <f t="shared" si="59"/>
        <v>283</v>
      </c>
      <c r="K146" s="13">
        <v>154</v>
      </c>
      <c r="L146" s="15">
        <v>129</v>
      </c>
    </row>
    <row r="147" spans="2:12" ht="11.25" customHeight="1">
      <c r="B147" s="32">
        <v>6158</v>
      </c>
      <c r="C147" s="53" t="s">
        <v>112</v>
      </c>
      <c r="D147" s="12">
        <f t="shared" si="57"/>
        <v>2355</v>
      </c>
      <c r="E147" s="13">
        <f t="shared" si="58"/>
        <v>1199</v>
      </c>
      <c r="F147" s="14">
        <f t="shared" si="58"/>
        <v>1156</v>
      </c>
      <c r="G147" s="12">
        <f t="shared" si="60"/>
        <v>1946</v>
      </c>
      <c r="H147" s="13">
        <v>976</v>
      </c>
      <c r="I147" s="14">
        <v>970</v>
      </c>
      <c r="J147" s="12">
        <f t="shared" si="59"/>
        <v>409</v>
      </c>
      <c r="K147" s="13">
        <v>223</v>
      </c>
      <c r="L147" s="15">
        <v>186</v>
      </c>
    </row>
    <row r="148" spans="2:12" ht="11.25" customHeight="1">
      <c r="B148" s="35">
        <v>6159</v>
      </c>
      <c r="C148" s="54" t="s">
        <v>113</v>
      </c>
      <c r="D148" s="20">
        <f t="shared" si="57"/>
        <v>3891</v>
      </c>
      <c r="E148" s="21">
        <f t="shared" si="58"/>
        <v>1919</v>
      </c>
      <c r="F148" s="22">
        <f t="shared" si="58"/>
        <v>1972</v>
      </c>
      <c r="G148" s="27">
        <f t="shared" si="60"/>
        <v>2886</v>
      </c>
      <c r="H148" s="21">
        <v>1405</v>
      </c>
      <c r="I148" s="22">
        <v>1481</v>
      </c>
      <c r="J148" s="20">
        <f t="shared" si="59"/>
        <v>1005</v>
      </c>
      <c r="K148" s="21">
        <v>514</v>
      </c>
      <c r="L148" s="23">
        <v>491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186</v>
      </c>
    </row>
    <row r="154" ht="11.25">
      <c r="C154" s="37"/>
    </row>
    <row r="155" ht="11.25">
      <c r="C155" s="38"/>
    </row>
    <row r="156" ht="11.25">
      <c r="C156" s="1"/>
    </row>
  </sheetData>
  <sheetProtection/>
  <mergeCells count="6">
    <mergeCell ref="B9:C9"/>
    <mergeCell ref="D6:F6"/>
    <mergeCell ref="G6:I6"/>
    <mergeCell ref="J6:L6"/>
    <mergeCell ref="B5:L5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2"/>
  <sheetViews>
    <sheetView showGridLines="0" zoomScalePageLayoutView="0" workbookViewId="0" topLeftCell="A1">
      <pane ySplit="9" topLeftCell="A109" activePane="bottomLeft" state="frozen"/>
      <selection pane="topLeft" activeCell="A122" sqref="A122:IV122"/>
      <selection pane="bottomLeft" activeCell="C33" sqref="C33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6.140625" style="26" customWidth="1"/>
    <col min="14" max="16384" width="11.421875" style="26" customWidth="1"/>
  </cols>
  <sheetData>
    <row r="1" spans="4:13" ht="4.5" customHeight="1">
      <c r="D1" s="26"/>
      <c r="M1" s="1"/>
    </row>
    <row r="2" spans="2:13" ht="11.25">
      <c r="B2" s="25" t="s">
        <v>165</v>
      </c>
      <c r="D2" s="26"/>
      <c r="M2" s="1"/>
    </row>
    <row r="3" spans="2:13" ht="11.25">
      <c r="B3" s="28" t="s">
        <v>170</v>
      </c>
      <c r="D3" s="26"/>
      <c r="M3" s="1"/>
    </row>
    <row r="4" spans="4:13" ht="5.25" customHeight="1">
      <c r="D4" s="26"/>
      <c r="M4" s="1"/>
    </row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122</v>
      </c>
      <c r="E6" s="69"/>
      <c r="F6" s="70"/>
      <c r="G6" s="68" t="s">
        <v>123</v>
      </c>
      <c r="H6" s="69"/>
      <c r="I6" s="70"/>
      <c r="J6" s="68" t="s">
        <v>124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125</v>
      </c>
      <c r="F7" s="5" t="s">
        <v>126</v>
      </c>
      <c r="G7" s="3" t="s">
        <v>115</v>
      </c>
      <c r="H7" s="4" t="s">
        <v>125</v>
      </c>
      <c r="I7" s="5" t="s">
        <v>126</v>
      </c>
      <c r="J7" s="3" t="s">
        <v>115</v>
      </c>
      <c r="K7" s="4" t="s">
        <v>125</v>
      </c>
      <c r="L7" s="6" t="s">
        <v>126</v>
      </c>
    </row>
    <row r="8" spans="2:13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  <c r="M8" s="47"/>
    </row>
    <row r="9" spans="2:12" s="2" customFormat="1" ht="32.25" customHeight="1">
      <c r="B9" s="73" t="s">
        <v>176</v>
      </c>
      <c r="C9" s="74"/>
      <c r="D9" s="43">
        <f aca="true" t="shared" si="0" ref="D9:L9">D139+D129+D122+D110+D104+D98+D91+D78+D65+D45+D37+D19+D10</f>
        <v>321732</v>
      </c>
      <c r="E9" s="56">
        <f t="shared" si="0"/>
        <v>159279</v>
      </c>
      <c r="F9" s="44">
        <f t="shared" si="0"/>
        <v>162453</v>
      </c>
      <c r="G9" s="43">
        <f t="shared" si="0"/>
        <v>252134</v>
      </c>
      <c r="H9" s="56">
        <f t="shared" si="0"/>
        <v>122254</v>
      </c>
      <c r="I9" s="44">
        <f t="shared" si="0"/>
        <v>129880</v>
      </c>
      <c r="J9" s="43">
        <f t="shared" si="0"/>
        <v>69598</v>
      </c>
      <c r="K9" s="56">
        <f t="shared" si="0"/>
        <v>37025</v>
      </c>
      <c r="L9" s="44">
        <f t="shared" si="0"/>
        <v>32573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1" ref="D10:L10">SUM(D11:D18)</f>
        <v>4629</v>
      </c>
      <c r="E10" s="9">
        <f t="shared" si="1"/>
        <v>2371</v>
      </c>
      <c r="F10" s="10">
        <f t="shared" si="1"/>
        <v>2258</v>
      </c>
      <c r="G10" s="8">
        <f t="shared" si="1"/>
        <v>4066</v>
      </c>
      <c r="H10" s="9">
        <f t="shared" si="1"/>
        <v>2070</v>
      </c>
      <c r="I10" s="10">
        <f t="shared" si="1"/>
        <v>1996</v>
      </c>
      <c r="J10" s="8">
        <f t="shared" si="1"/>
        <v>563</v>
      </c>
      <c r="K10" s="9">
        <f t="shared" si="1"/>
        <v>301</v>
      </c>
      <c r="L10" s="11">
        <f t="shared" si="1"/>
        <v>262</v>
      </c>
    </row>
    <row r="11" spans="2:12" ht="11.25" customHeight="1">
      <c r="B11" s="32">
        <v>6052</v>
      </c>
      <c r="C11" s="53" t="s">
        <v>7</v>
      </c>
      <c r="D11" s="12">
        <f>E11+F11</f>
        <v>434</v>
      </c>
      <c r="E11" s="13">
        <f>H11+K11</f>
        <v>235</v>
      </c>
      <c r="F11" s="14">
        <f>I11+L11</f>
        <v>199</v>
      </c>
      <c r="G11" s="12">
        <f>SUM(H11:I11)</f>
        <v>363</v>
      </c>
      <c r="H11" s="13">
        <v>195</v>
      </c>
      <c r="I11" s="14">
        <v>168</v>
      </c>
      <c r="J11" s="12">
        <f aca="true" t="shared" si="2" ref="J11:J17">K11+L11</f>
        <v>71</v>
      </c>
      <c r="K11" s="13">
        <v>40</v>
      </c>
      <c r="L11" s="15">
        <v>31</v>
      </c>
    </row>
    <row r="12" spans="2:12" ht="11.25" customHeight="1">
      <c r="B12" s="32">
        <v>6054</v>
      </c>
      <c r="C12" s="53" t="s">
        <v>8</v>
      </c>
      <c r="D12" s="12">
        <f aca="true" t="shared" si="3" ref="D12:D17">E12+F12</f>
        <v>156</v>
      </c>
      <c r="E12" s="13">
        <f aca="true" t="shared" si="4" ref="E12:F17">H12+K12</f>
        <v>81</v>
      </c>
      <c r="F12" s="14">
        <f t="shared" si="4"/>
        <v>75</v>
      </c>
      <c r="G12" s="12">
        <f aca="true" t="shared" si="5" ref="G12:G17">SUM(H12:I12)</f>
        <v>149</v>
      </c>
      <c r="H12" s="13">
        <v>78</v>
      </c>
      <c r="I12" s="14">
        <v>71</v>
      </c>
      <c r="J12" s="12">
        <f t="shared" si="2"/>
        <v>7</v>
      </c>
      <c r="K12" s="13">
        <v>3</v>
      </c>
      <c r="L12" s="15">
        <v>4</v>
      </c>
    </row>
    <row r="13" spans="2:12" ht="11.25" customHeight="1">
      <c r="B13" s="32">
        <v>6056</v>
      </c>
      <c r="C13" s="53" t="s">
        <v>9</v>
      </c>
      <c r="D13" s="12">
        <f t="shared" si="3"/>
        <v>537</v>
      </c>
      <c r="E13" s="13">
        <f t="shared" si="4"/>
        <v>267</v>
      </c>
      <c r="F13" s="14">
        <f t="shared" si="4"/>
        <v>270</v>
      </c>
      <c r="G13" s="12">
        <f t="shared" si="5"/>
        <v>488</v>
      </c>
      <c r="H13" s="13">
        <v>239</v>
      </c>
      <c r="I13" s="14">
        <v>249</v>
      </c>
      <c r="J13" s="12">
        <f t="shared" si="2"/>
        <v>49</v>
      </c>
      <c r="K13" s="13">
        <v>28</v>
      </c>
      <c r="L13" s="15">
        <v>21</v>
      </c>
    </row>
    <row r="14" spans="2:12" ht="11.25" customHeight="1">
      <c r="B14" s="32">
        <v>6057</v>
      </c>
      <c r="C14" s="53" t="s">
        <v>10</v>
      </c>
      <c r="D14" s="12">
        <f t="shared" si="3"/>
        <v>945</v>
      </c>
      <c r="E14" s="13">
        <f t="shared" si="4"/>
        <v>492</v>
      </c>
      <c r="F14" s="14">
        <f t="shared" si="4"/>
        <v>453</v>
      </c>
      <c r="G14" s="12">
        <f t="shared" si="5"/>
        <v>780</v>
      </c>
      <c r="H14" s="13">
        <v>408</v>
      </c>
      <c r="I14" s="14">
        <v>372</v>
      </c>
      <c r="J14" s="12">
        <f t="shared" si="2"/>
        <v>165</v>
      </c>
      <c r="K14" s="13">
        <v>84</v>
      </c>
      <c r="L14" s="15">
        <v>81</v>
      </c>
    </row>
    <row r="15" spans="2:12" ht="11.25" customHeight="1">
      <c r="B15" s="32">
        <v>6058</v>
      </c>
      <c r="C15" s="53" t="s">
        <v>11</v>
      </c>
      <c r="D15" s="12">
        <f t="shared" si="3"/>
        <v>318</v>
      </c>
      <c r="E15" s="13">
        <f t="shared" si="4"/>
        <v>162</v>
      </c>
      <c r="F15" s="14">
        <f t="shared" si="4"/>
        <v>156</v>
      </c>
      <c r="G15" s="12">
        <f t="shared" si="5"/>
        <v>288</v>
      </c>
      <c r="H15" s="13">
        <v>147</v>
      </c>
      <c r="I15" s="14">
        <v>141</v>
      </c>
      <c r="J15" s="12">
        <f t="shared" si="2"/>
        <v>30</v>
      </c>
      <c r="K15" s="13">
        <v>15</v>
      </c>
      <c r="L15" s="15">
        <v>15</v>
      </c>
    </row>
    <row r="16" spans="2:12" ht="11.25" customHeight="1">
      <c r="B16" s="32">
        <v>6061</v>
      </c>
      <c r="C16" s="53" t="s">
        <v>12</v>
      </c>
      <c r="D16" s="12">
        <f t="shared" si="3"/>
        <v>292</v>
      </c>
      <c r="E16" s="13">
        <f t="shared" si="4"/>
        <v>149</v>
      </c>
      <c r="F16" s="14">
        <f t="shared" si="4"/>
        <v>143</v>
      </c>
      <c r="G16" s="12">
        <f t="shared" si="5"/>
        <v>249</v>
      </c>
      <c r="H16" s="13">
        <v>122</v>
      </c>
      <c r="I16" s="14">
        <v>127</v>
      </c>
      <c r="J16" s="12">
        <f t="shared" si="2"/>
        <v>43</v>
      </c>
      <c r="K16" s="13">
        <v>27</v>
      </c>
      <c r="L16" s="15">
        <v>16</v>
      </c>
    </row>
    <row r="17" spans="2:12" ht="11.25" customHeight="1">
      <c r="B17" s="32">
        <v>6076</v>
      </c>
      <c r="C17" s="53" t="s">
        <v>116</v>
      </c>
      <c r="D17" s="12">
        <f t="shared" si="3"/>
        <v>680</v>
      </c>
      <c r="E17" s="13">
        <f t="shared" si="4"/>
        <v>360</v>
      </c>
      <c r="F17" s="14">
        <f t="shared" si="4"/>
        <v>320</v>
      </c>
      <c r="G17" s="12">
        <f t="shared" si="5"/>
        <v>611</v>
      </c>
      <c r="H17" s="13">
        <v>326</v>
      </c>
      <c r="I17" s="14">
        <v>285</v>
      </c>
      <c r="J17" s="12">
        <f t="shared" si="2"/>
        <v>69</v>
      </c>
      <c r="K17" s="13">
        <v>34</v>
      </c>
      <c r="L17" s="15">
        <v>35</v>
      </c>
    </row>
    <row r="18" spans="2:12" ht="11.25" customHeight="1">
      <c r="B18" s="32">
        <v>6077</v>
      </c>
      <c r="C18" s="53" t="s">
        <v>182</v>
      </c>
      <c r="D18" s="12">
        <f>E18+F18</f>
        <v>1267</v>
      </c>
      <c r="E18" s="13">
        <f>H18+K18</f>
        <v>625</v>
      </c>
      <c r="F18" s="14">
        <f>I18+L18</f>
        <v>642</v>
      </c>
      <c r="G18" s="12">
        <f>SUM(H18:I18)</f>
        <v>1138</v>
      </c>
      <c r="H18" s="13">
        <v>555</v>
      </c>
      <c r="I18" s="14">
        <v>583</v>
      </c>
      <c r="J18" s="12">
        <f>K18+L18</f>
        <v>129</v>
      </c>
      <c r="K18" s="13">
        <v>70</v>
      </c>
      <c r="L18" s="15">
        <v>59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10826</v>
      </c>
      <c r="E19" s="17">
        <f aca="true" t="shared" si="6" ref="E19:L19">SUM(E20:E36)</f>
        <v>5410</v>
      </c>
      <c r="F19" s="18">
        <f t="shared" si="6"/>
        <v>5416</v>
      </c>
      <c r="G19" s="16">
        <f t="shared" si="6"/>
        <v>9954</v>
      </c>
      <c r="H19" s="17">
        <f t="shared" si="6"/>
        <v>4950</v>
      </c>
      <c r="I19" s="18">
        <f t="shared" si="6"/>
        <v>5004</v>
      </c>
      <c r="J19" s="16">
        <f t="shared" si="6"/>
        <v>872</v>
      </c>
      <c r="K19" s="17">
        <f t="shared" si="6"/>
        <v>460</v>
      </c>
      <c r="L19" s="19">
        <f t="shared" si="6"/>
        <v>412</v>
      </c>
    </row>
    <row r="20" spans="2:12" ht="11.25" customHeight="1">
      <c r="B20" s="32">
        <v>6172</v>
      </c>
      <c r="C20" s="53" t="s">
        <v>13</v>
      </c>
      <c r="D20" s="12">
        <f aca="true" t="shared" si="7" ref="D20:D73">E20+F20</f>
        <v>30</v>
      </c>
      <c r="E20" s="13">
        <f aca="true" t="shared" si="8" ref="E20:F23">H20+K20</f>
        <v>14</v>
      </c>
      <c r="F20" s="14">
        <f t="shared" si="8"/>
        <v>16</v>
      </c>
      <c r="G20" s="12">
        <f>H20+I20</f>
        <v>29</v>
      </c>
      <c r="H20" s="13">
        <v>14</v>
      </c>
      <c r="I20" s="14">
        <v>15</v>
      </c>
      <c r="J20" s="12">
        <f>K20+L20</f>
        <v>1</v>
      </c>
      <c r="K20" s="13">
        <v>0</v>
      </c>
      <c r="L20" s="15">
        <v>1</v>
      </c>
    </row>
    <row r="21" spans="2:12" ht="11.25" customHeight="1">
      <c r="B21" s="32">
        <v>6173</v>
      </c>
      <c r="C21" s="53" t="s">
        <v>14</v>
      </c>
      <c r="D21" s="12">
        <f t="shared" si="7"/>
        <v>852</v>
      </c>
      <c r="E21" s="13">
        <f t="shared" si="8"/>
        <v>423</v>
      </c>
      <c r="F21" s="14">
        <f t="shared" si="8"/>
        <v>429</v>
      </c>
      <c r="G21" s="12">
        <f>H21+I21</f>
        <v>793</v>
      </c>
      <c r="H21" s="13">
        <v>394</v>
      </c>
      <c r="I21" s="14">
        <v>399</v>
      </c>
      <c r="J21" s="12">
        <f>K21+L21</f>
        <v>59</v>
      </c>
      <c r="K21" s="13">
        <v>29</v>
      </c>
      <c r="L21" s="15">
        <v>30</v>
      </c>
    </row>
    <row r="22" spans="2:12" ht="11.25" customHeight="1">
      <c r="B22" s="32">
        <v>6177</v>
      </c>
      <c r="C22" s="53" t="s">
        <v>15</v>
      </c>
      <c r="D22" s="12">
        <f t="shared" si="7"/>
        <v>466</v>
      </c>
      <c r="E22" s="13">
        <f t="shared" si="8"/>
        <v>228</v>
      </c>
      <c r="F22" s="14">
        <f t="shared" si="8"/>
        <v>238</v>
      </c>
      <c r="G22" s="12">
        <f>H22+I22</f>
        <v>445</v>
      </c>
      <c r="H22" s="13">
        <v>216</v>
      </c>
      <c r="I22" s="14">
        <v>229</v>
      </c>
      <c r="J22" s="12">
        <f>K22+L22</f>
        <v>21</v>
      </c>
      <c r="K22" s="13">
        <v>12</v>
      </c>
      <c r="L22" s="15">
        <v>9</v>
      </c>
    </row>
    <row r="23" spans="2:12" ht="11.25" customHeight="1">
      <c r="B23" s="32">
        <v>6181</v>
      </c>
      <c r="C23" s="53" t="s">
        <v>16</v>
      </c>
      <c r="D23" s="12">
        <f t="shared" si="7"/>
        <v>536</v>
      </c>
      <c r="E23" s="13">
        <f t="shared" si="8"/>
        <v>264</v>
      </c>
      <c r="F23" s="14">
        <f t="shared" si="8"/>
        <v>272</v>
      </c>
      <c r="G23" s="12">
        <f>H23+I23</f>
        <v>460</v>
      </c>
      <c r="H23" s="13">
        <v>229</v>
      </c>
      <c r="I23" s="14">
        <v>231</v>
      </c>
      <c r="J23" s="12">
        <f>K23+L23</f>
        <v>76</v>
      </c>
      <c r="K23" s="13">
        <v>35</v>
      </c>
      <c r="L23" s="15">
        <v>41</v>
      </c>
    </row>
    <row r="24" spans="2:12" ht="11.25" customHeight="1">
      <c r="B24" s="32">
        <v>6191</v>
      </c>
      <c r="C24" s="53" t="s">
        <v>42</v>
      </c>
      <c r="D24" s="12">
        <f aca="true" t="shared" si="9" ref="D24:D36">E24+F24</f>
        <v>635</v>
      </c>
      <c r="E24" s="13">
        <f aca="true" t="shared" si="10" ref="E24:F36">H24+K24</f>
        <v>317</v>
      </c>
      <c r="F24" s="14">
        <f t="shared" si="10"/>
        <v>318</v>
      </c>
      <c r="G24" s="12">
        <f aca="true" t="shared" si="11" ref="G24:G36">H24+I24</f>
        <v>606</v>
      </c>
      <c r="H24" s="13">
        <v>301</v>
      </c>
      <c r="I24" s="14">
        <v>305</v>
      </c>
      <c r="J24" s="12">
        <f aca="true" t="shared" si="12" ref="J24:J36">K24+L24</f>
        <v>29</v>
      </c>
      <c r="K24" s="13">
        <v>16</v>
      </c>
      <c r="L24" s="15">
        <v>13</v>
      </c>
    </row>
    <row r="25" spans="2:12" ht="11.25" customHeight="1">
      <c r="B25" s="32">
        <v>6192</v>
      </c>
      <c r="C25" s="53" t="s">
        <v>43</v>
      </c>
      <c r="D25" s="12">
        <f t="shared" si="9"/>
        <v>295</v>
      </c>
      <c r="E25" s="13">
        <f t="shared" si="10"/>
        <v>150</v>
      </c>
      <c r="F25" s="14">
        <f t="shared" si="10"/>
        <v>145</v>
      </c>
      <c r="G25" s="12">
        <f t="shared" si="11"/>
        <v>288</v>
      </c>
      <c r="H25" s="13">
        <v>147</v>
      </c>
      <c r="I25" s="14">
        <v>141</v>
      </c>
      <c r="J25" s="12">
        <f t="shared" si="12"/>
        <v>7</v>
      </c>
      <c r="K25" s="13">
        <v>3</v>
      </c>
      <c r="L25" s="15">
        <v>4</v>
      </c>
    </row>
    <row r="26" spans="2:12" ht="11.25" customHeight="1">
      <c r="B26" s="32">
        <v>6193</v>
      </c>
      <c r="C26" s="53" t="s">
        <v>44</v>
      </c>
      <c r="D26" s="12">
        <f t="shared" si="9"/>
        <v>724</v>
      </c>
      <c r="E26" s="13">
        <f t="shared" si="10"/>
        <v>357</v>
      </c>
      <c r="F26" s="14">
        <f t="shared" si="10"/>
        <v>367</v>
      </c>
      <c r="G26" s="12">
        <f t="shared" si="11"/>
        <v>698</v>
      </c>
      <c r="H26" s="13">
        <v>342</v>
      </c>
      <c r="I26" s="14">
        <v>356</v>
      </c>
      <c r="J26" s="12">
        <f t="shared" si="12"/>
        <v>26</v>
      </c>
      <c r="K26" s="13">
        <v>15</v>
      </c>
      <c r="L26" s="15">
        <v>11</v>
      </c>
    </row>
    <row r="27" spans="2:12" ht="11.25" customHeight="1">
      <c r="B27" s="32">
        <v>6194</v>
      </c>
      <c r="C27" s="53" t="s">
        <v>45</v>
      </c>
      <c r="D27" s="12">
        <f t="shared" si="9"/>
        <v>454</v>
      </c>
      <c r="E27" s="13">
        <f t="shared" si="10"/>
        <v>228</v>
      </c>
      <c r="F27" s="14">
        <f t="shared" si="10"/>
        <v>226</v>
      </c>
      <c r="G27" s="12">
        <f t="shared" si="11"/>
        <v>440</v>
      </c>
      <c r="H27" s="13">
        <v>221</v>
      </c>
      <c r="I27" s="14">
        <v>219</v>
      </c>
      <c r="J27" s="12">
        <f t="shared" si="12"/>
        <v>14</v>
      </c>
      <c r="K27" s="13">
        <v>7</v>
      </c>
      <c r="L27" s="15">
        <v>7</v>
      </c>
    </row>
    <row r="28" spans="2:12" ht="11.25" customHeight="1">
      <c r="B28" s="32">
        <v>6195</v>
      </c>
      <c r="C28" s="53" t="s">
        <v>46</v>
      </c>
      <c r="D28" s="12">
        <f t="shared" si="9"/>
        <v>255</v>
      </c>
      <c r="E28" s="13">
        <f t="shared" si="10"/>
        <v>135</v>
      </c>
      <c r="F28" s="14">
        <f t="shared" si="10"/>
        <v>120</v>
      </c>
      <c r="G28" s="12">
        <f t="shared" si="11"/>
        <v>251</v>
      </c>
      <c r="H28" s="13">
        <v>133</v>
      </c>
      <c r="I28" s="14">
        <v>118</v>
      </c>
      <c r="J28" s="12">
        <f t="shared" si="12"/>
        <v>4</v>
      </c>
      <c r="K28" s="13">
        <v>2</v>
      </c>
      <c r="L28" s="15">
        <v>2</v>
      </c>
    </row>
    <row r="29" spans="2:12" ht="11.25" customHeight="1">
      <c r="B29" s="32">
        <v>6197</v>
      </c>
      <c r="C29" s="53" t="s">
        <v>47</v>
      </c>
      <c r="D29" s="12">
        <f t="shared" si="9"/>
        <v>367</v>
      </c>
      <c r="E29" s="13">
        <f t="shared" si="10"/>
        <v>179</v>
      </c>
      <c r="F29" s="14">
        <f t="shared" si="10"/>
        <v>188</v>
      </c>
      <c r="G29" s="12">
        <f t="shared" si="11"/>
        <v>357</v>
      </c>
      <c r="H29" s="13">
        <v>175</v>
      </c>
      <c r="I29" s="14">
        <v>182</v>
      </c>
      <c r="J29" s="12">
        <f t="shared" si="12"/>
        <v>10</v>
      </c>
      <c r="K29" s="13">
        <v>4</v>
      </c>
      <c r="L29" s="15">
        <v>6</v>
      </c>
    </row>
    <row r="30" spans="2:12" ht="11.25" customHeight="1">
      <c r="B30" s="32">
        <v>6198</v>
      </c>
      <c r="C30" s="53" t="s">
        <v>48</v>
      </c>
      <c r="D30" s="12">
        <f t="shared" si="9"/>
        <v>684</v>
      </c>
      <c r="E30" s="13">
        <f t="shared" si="10"/>
        <v>347</v>
      </c>
      <c r="F30" s="14">
        <f t="shared" si="10"/>
        <v>337</v>
      </c>
      <c r="G30" s="12">
        <f t="shared" si="11"/>
        <v>650</v>
      </c>
      <c r="H30" s="13">
        <v>333</v>
      </c>
      <c r="I30" s="14">
        <v>317</v>
      </c>
      <c r="J30" s="12">
        <f t="shared" si="12"/>
        <v>34</v>
      </c>
      <c r="K30" s="13">
        <v>14</v>
      </c>
      <c r="L30" s="15">
        <v>20</v>
      </c>
    </row>
    <row r="31" spans="2:12" ht="11.25" customHeight="1">
      <c r="B31" s="32">
        <v>6199</v>
      </c>
      <c r="C31" s="53" t="s">
        <v>49</v>
      </c>
      <c r="D31" s="12">
        <f t="shared" si="9"/>
        <v>1865</v>
      </c>
      <c r="E31" s="13">
        <f t="shared" si="10"/>
        <v>930</v>
      </c>
      <c r="F31" s="14">
        <f t="shared" si="10"/>
        <v>935</v>
      </c>
      <c r="G31" s="12">
        <f t="shared" si="11"/>
        <v>1604</v>
      </c>
      <c r="H31" s="13">
        <v>793</v>
      </c>
      <c r="I31" s="14">
        <v>811</v>
      </c>
      <c r="J31" s="12">
        <f t="shared" si="12"/>
        <v>261</v>
      </c>
      <c r="K31" s="13">
        <v>137</v>
      </c>
      <c r="L31" s="15">
        <v>124</v>
      </c>
    </row>
    <row r="32" spans="2:12" ht="11.25" customHeight="1">
      <c r="B32" s="32">
        <v>6201</v>
      </c>
      <c r="C32" s="53" t="s">
        <v>50</v>
      </c>
      <c r="D32" s="12">
        <f t="shared" si="9"/>
        <v>409</v>
      </c>
      <c r="E32" s="13">
        <f t="shared" si="10"/>
        <v>204</v>
      </c>
      <c r="F32" s="14">
        <f t="shared" si="10"/>
        <v>205</v>
      </c>
      <c r="G32" s="12">
        <f t="shared" si="11"/>
        <v>394</v>
      </c>
      <c r="H32" s="13">
        <v>196</v>
      </c>
      <c r="I32" s="14">
        <v>198</v>
      </c>
      <c r="J32" s="12">
        <f t="shared" si="12"/>
        <v>15</v>
      </c>
      <c r="K32" s="13">
        <v>8</v>
      </c>
      <c r="L32" s="15">
        <v>7</v>
      </c>
    </row>
    <row r="33" spans="2:12" ht="11.25" customHeight="1">
      <c r="B33" s="32">
        <v>6202</v>
      </c>
      <c r="C33" s="34" t="s">
        <v>149</v>
      </c>
      <c r="D33" s="12">
        <f t="shared" si="9"/>
        <v>575</v>
      </c>
      <c r="E33" s="13">
        <f aca="true" t="shared" si="13" ref="E33:F35">H33+K33</f>
        <v>282</v>
      </c>
      <c r="F33" s="14">
        <f t="shared" si="13"/>
        <v>293</v>
      </c>
      <c r="G33" s="12">
        <f>H33+I33</f>
        <v>534</v>
      </c>
      <c r="H33" s="13">
        <v>256</v>
      </c>
      <c r="I33" s="14">
        <v>278</v>
      </c>
      <c r="J33" s="12">
        <f>K33+L33</f>
        <v>41</v>
      </c>
      <c r="K33" s="13">
        <v>26</v>
      </c>
      <c r="L33" s="15">
        <v>15</v>
      </c>
    </row>
    <row r="34" spans="2:12" ht="11.25" customHeight="1">
      <c r="B34" s="32">
        <v>6203</v>
      </c>
      <c r="C34" s="53" t="s">
        <v>117</v>
      </c>
      <c r="D34" s="12">
        <f t="shared" si="9"/>
        <v>680</v>
      </c>
      <c r="E34" s="13">
        <f t="shared" si="13"/>
        <v>339</v>
      </c>
      <c r="F34" s="14">
        <f t="shared" si="13"/>
        <v>341</v>
      </c>
      <c r="G34" s="12">
        <f>H34+I34</f>
        <v>603</v>
      </c>
      <c r="H34" s="13">
        <v>296</v>
      </c>
      <c r="I34" s="14">
        <v>307</v>
      </c>
      <c r="J34" s="12">
        <f>K34+L34</f>
        <v>77</v>
      </c>
      <c r="K34" s="13">
        <v>43</v>
      </c>
      <c r="L34" s="15">
        <v>34</v>
      </c>
    </row>
    <row r="35" spans="2:12" ht="11.25" customHeight="1">
      <c r="B35" s="32">
        <v>6204</v>
      </c>
      <c r="C35" s="53" t="s">
        <v>118</v>
      </c>
      <c r="D35" s="12">
        <f t="shared" si="9"/>
        <v>1559</v>
      </c>
      <c r="E35" s="13">
        <f t="shared" si="13"/>
        <v>787</v>
      </c>
      <c r="F35" s="14">
        <f t="shared" si="13"/>
        <v>772</v>
      </c>
      <c r="G35" s="12">
        <f>H35+I35</f>
        <v>1407</v>
      </c>
      <c r="H35" s="13">
        <v>698</v>
      </c>
      <c r="I35" s="14">
        <v>709</v>
      </c>
      <c r="J35" s="12">
        <f>K35+L35</f>
        <v>152</v>
      </c>
      <c r="K35" s="13">
        <v>89</v>
      </c>
      <c r="L35" s="15">
        <v>63</v>
      </c>
    </row>
    <row r="36" spans="2:12" ht="11.25" customHeight="1">
      <c r="B36" s="32">
        <v>6205</v>
      </c>
      <c r="C36" s="53" t="s">
        <v>138</v>
      </c>
      <c r="D36" s="12">
        <f t="shared" si="9"/>
        <v>440</v>
      </c>
      <c r="E36" s="13">
        <f t="shared" si="10"/>
        <v>226</v>
      </c>
      <c r="F36" s="14">
        <f t="shared" si="10"/>
        <v>214</v>
      </c>
      <c r="G36" s="12">
        <f t="shared" si="11"/>
        <v>395</v>
      </c>
      <c r="H36" s="13">
        <v>206</v>
      </c>
      <c r="I36" s="14">
        <v>189</v>
      </c>
      <c r="J36" s="12">
        <f t="shared" si="12"/>
        <v>45</v>
      </c>
      <c r="K36" s="13">
        <v>20</v>
      </c>
      <c r="L36" s="15">
        <v>25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4" ref="D37:L37">SUM(D38:D44)</f>
        <v>25583</v>
      </c>
      <c r="E37" s="17">
        <f t="shared" si="14"/>
        <v>12476</v>
      </c>
      <c r="F37" s="18">
        <f t="shared" si="14"/>
        <v>13107</v>
      </c>
      <c r="G37" s="16">
        <f t="shared" si="14"/>
        <v>22248</v>
      </c>
      <c r="H37" s="17">
        <f t="shared" si="14"/>
        <v>10758</v>
      </c>
      <c r="I37" s="18">
        <f t="shared" si="14"/>
        <v>11490</v>
      </c>
      <c r="J37" s="16">
        <f t="shared" si="14"/>
        <v>3335</v>
      </c>
      <c r="K37" s="17">
        <f t="shared" si="14"/>
        <v>1718</v>
      </c>
      <c r="L37" s="19">
        <f t="shared" si="14"/>
        <v>1617</v>
      </c>
    </row>
    <row r="38" spans="2:12" ht="11.25" customHeight="1">
      <c r="B38" s="32">
        <v>6002</v>
      </c>
      <c r="C38" s="53" t="s">
        <v>17</v>
      </c>
      <c r="D38" s="12">
        <f t="shared" si="7"/>
        <v>12728</v>
      </c>
      <c r="E38" s="13">
        <f aca="true" t="shared" si="15" ref="E38:F44">H38+K38</f>
        <v>6130</v>
      </c>
      <c r="F38" s="14">
        <f t="shared" si="15"/>
        <v>6598</v>
      </c>
      <c r="G38" s="12">
        <f aca="true" t="shared" si="16" ref="G38:G44">H38+I38</f>
        <v>10818</v>
      </c>
      <c r="H38" s="13">
        <v>5164</v>
      </c>
      <c r="I38" s="14">
        <v>5654</v>
      </c>
      <c r="J38" s="12">
        <f aca="true" t="shared" si="17" ref="J38:J44">K38+L38</f>
        <v>1910</v>
      </c>
      <c r="K38" s="13">
        <v>966</v>
      </c>
      <c r="L38" s="15">
        <v>944</v>
      </c>
    </row>
    <row r="39" spans="2:12" ht="11.25" customHeight="1">
      <c r="B39" s="32">
        <v>6004</v>
      </c>
      <c r="C39" s="53" t="s">
        <v>18</v>
      </c>
      <c r="D39" s="12">
        <f t="shared" si="7"/>
        <v>342</v>
      </c>
      <c r="E39" s="13">
        <f t="shared" si="15"/>
        <v>161</v>
      </c>
      <c r="F39" s="14">
        <f t="shared" si="15"/>
        <v>181</v>
      </c>
      <c r="G39" s="12">
        <f t="shared" si="16"/>
        <v>325</v>
      </c>
      <c r="H39" s="13">
        <v>150</v>
      </c>
      <c r="I39" s="14">
        <v>175</v>
      </c>
      <c r="J39" s="12">
        <f t="shared" si="17"/>
        <v>17</v>
      </c>
      <c r="K39" s="13">
        <v>11</v>
      </c>
      <c r="L39" s="15">
        <v>6</v>
      </c>
    </row>
    <row r="40" spans="2:12" ht="11.25" customHeight="1">
      <c r="B40" s="32">
        <v>6007</v>
      </c>
      <c r="C40" s="53" t="s">
        <v>19</v>
      </c>
      <c r="D40" s="12">
        <f t="shared" si="7"/>
        <v>9254</v>
      </c>
      <c r="E40" s="13">
        <f t="shared" si="15"/>
        <v>4541</v>
      </c>
      <c r="F40" s="14">
        <f t="shared" si="15"/>
        <v>4713</v>
      </c>
      <c r="G40" s="12">
        <f t="shared" si="16"/>
        <v>8083</v>
      </c>
      <c r="H40" s="13">
        <v>3935</v>
      </c>
      <c r="I40" s="14">
        <v>4148</v>
      </c>
      <c r="J40" s="12">
        <f t="shared" si="17"/>
        <v>1171</v>
      </c>
      <c r="K40" s="13">
        <v>606</v>
      </c>
      <c r="L40" s="15">
        <v>565</v>
      </c>
    </row>
    <row r="41" spans="2:12" ht="11.25" customHeight="1">
      <c r="B41" s="32">
        <v>6008</v>
      </c>
      <c r="C41" s="53" t="s">
        <v>20</v>
      </c>
      <c r="D41" s="12">
        <f t="shared" si="7"/>
        <v>1989</v>
      </c>
      <c r="E41" s="13">
        <f t="shared" si="15"/>
        <v>1006</v>
      </c>
      <c r="F41" s="14">
        <f t="shared" si="15"/>
        <v>983</v>
      </c>
      <c r="G41" s="12">
        <f t="shared" si="16"/>
        <v>1844</v>
      </c>
      <c r="H41" s="13">
        <v>922</v>
      </c>
      <c r="I41" s="14">
        <v>922</v>
      </c>
      <c r="J41" s="12">
        <f t="shared" si="17"/>
        <v>145</v>
      </c>
      <c r="K41" s="13">
        <v>84</v>
      </c>
      <c r="L41" s="15">
        <v>61</v>
      </c>
    </row>
    <row r="42" spans="2:12" ht="11.25" customHeight="1">
      <c r="B42" s="32">
        <v>6009</v>
      </c>
      <c r="C42" s="53" t="s">
        <v>21</v>
      </c>
      <c r="D42" s="12">
        <f t="shared" si="7"/>
        <v>325</v>
      </c>
      <c r="E42" s="13">
        <f t="shared" si="15"/>
        <v>154</v>
      </c>
      <c r="F42" s="14">
        <f t="shared" si="15"/>
        <v>171</v>
      </c>
      <c r="G42" s="12">
        <f t="shared" si="16"/>
        <v>320</v>
      </c>
      <c r="H42" s="13">
        <v>151</v>
      </c>
      <c r="I42" s="14">
        <v>169</v>
      </c>
      <c r="J42" s="12">
        <f t="shared" si="17"/>
        <v>5</v>
      </c>
      <c r="K42" s="13">
        <v>3</v>
      </c>
      <c r="L42" s="15">
        <v>2</v>
      </c>
    </row>
    <row r="43" spans="2:12" ht="11.25" customHeight="1">
      <c r="B43" s="32">
        <v>6010</v>
      </c>
      <c r="C43" s="53" t="s">
        <v>22</v>
      </c>
      <c r="D43" s="12">
        <f t="shared" si="7"/>
        <v>858</v>
      </c>
      <c r="E43" s="13">
        <f t="shared" si="15"/>
        <v>432</v>
      </c>
      <c r="F43" s="14">
        <f t="shared" si="15"/>
        <v>426</v>
      </c>
      <c r="G43" s="12">
        <f t="shared" si="16"/>
        <v>790</v>
      </c>
      <c r="H43" s="13">
        <v>394</v>
      </c>
      <c r="I43" s="14">
        <v>396</v>
      </c>
      <c r="J43" s="12">
        <f t="shared" si="17"/>
        <v>68</v>
      </c>
      <c r="K43" s="13">
        <v>38</v>
      </c>
      <c r="L43" s="15">
        <v>30</v>
      </c>
    </row>
    <row r="44" spans="2:12" ht="11.25" customHeight="1">
      <c r="B44" s="32">
        <v>6011</v>
      </c>
      <c r="C44" s="53" t="s">
        <v>23</v>
      </c>
      <c r="D44" s="12">
        <f t="shared" si="7"/>
        <v>87</v>
      </c>
      <c r="E44" s="13">
        <f t="shared" si="15"/>
        <v>52</v>
      </c>
      <c r="F44" s="14">
        <f t="shared" si="15"/>
        <v>35</v>
      </c>
      <c r="G44" s="12">
        <f t="shared" si="16"/>
        <v>68</v>
      </c>
      <c r="H44" s="13">
        <v>42</v>
      </c>
      <c r="I44" s="14">
        <v>26</v>
      </c>
      <c r="J44" s="12">
        <f t="shared" si="17"/>
        <v>19</v>
      </c>
      <c r="K44" s="13">
        <v>10</v>
      </c>
      <c r="L44" s="15">
        <v>9</v>
      </c>
    </row>
    <row r="45" spans="2:12" s="25" customFormat="1" ht="19.5" customHeight="1">
      <c r="B45" s="31">
        <v>2313</v>
      </c>
      <c r="C45" s="24" t="s">
        <v>144</v>
      </c>
      <c r="D45" s="16">
        <f>SUM(D46:D64)</f>
        <v>28238</v>
      </c>
      <c r="E45" s="17">
        <f aca="true" t="shared" si="18" ref="E45:L45">SUM(E46:E64)</f>
        <v>14168</v>
      </c>
      <c r="F45" s="18">
        <f t="shared" si="18"/>
        <v>14070</v>
      </c>
      <c r="G45" s="16">
        <f t="shared" si="18"/>
        <v>22350</v>
      </c>
      <c r="H45" s="17">
        <f t="shared" si="18"/>
        <v>10981</v>
      </c>
      <c r="I45" s="18">
        <f t="shared" si="18"/>
        <v>11369</v>
      </c>
      <c r="J45" s="16">
        <f>SUM(J46:J64)</f>
        <v>5888</v>
      </c>
      <c r="K45" s="17">
        <f t="shared" si="18"/>
        <v>3187</v>
      </c>
      <c r="L45" s="19">
        <f t="shared" si="18"/>
        <v>2701</v>
      </c>
    </row>
    <row r="46" spans="2:12" ht="11.25" customHeight="1">
      <c r="B46" s="32">
        <v>6281</v>
      </c>
      <c r="C46" s="53" t="s">
        <v>24</v>
      </c>
      <c r="D46" s="12">
        <f t="shared" si="7"/>
        <v>1237</v>
      </c>
      <c r="E46" s="13">
        <f aca="true" t="shared" si="19" ref="E46:F64">H46+K46</f>
        <v>619</v>
      </c>
      <c r="F46" s="14">
        <f t="shared" si="19"/>
        <v>618</v>
      </c>
      <c r="G46" s="12">
        <f aca="true" t="shared" si="20" ref="G46:G64">H46+I46</f>
        <v>1148</v>
      </c>
      <c r="H46" s="13">
        <v>576</v>
      </c>
      <c r="I46" s="14">
        <v>572</v>
      </c>
      <c r="J46" s="12">
        <f aca="true" t="shared" si="21" ref="J46:J64">K46+L46</f>
        <v>89</v>
      </c>
      <c r="K46" s="13">
        <v>43</v>
      </c>
      <c r="L46" s="15">
        <v>46</v>
      </c>
    </row>
    <row r="47" spans="2:12" ht="11.25" customHeight="1">
      <c r="B47" s="32">
        <v>6282</v>
      </c>
      <c r="C47" s="53" t="s">
        <v>25</v>
      </c>
      <c r="D47" s="12">
        <f t="shared" si="7"/>
        <v>216</v>
      </c>
      <c r="E47" s="13">
        <f t="shared" si="19"/>
        <v>102</v>
      </c>
      <c r="F47" s="14">
        <f t="shared" si="19"/>
        <v>114</v>
      </c>
      <c r="G47" s="12">
        <f t="shared" si="20"/>
        <v>215</v>
      </c>
      <c r="H47" s="13">
        <v>102</v>
      </c>
      <c r="I47" s="14">
        <v>113</v>
      </c>
      <c r="J47" s="12">
        <f t="shared" si="21"/>
        <v>1</v>
      </c>
      <c r="K47" s="13">
        <v>0</v>
      </c>
      <c r="L47" s="15">
        <v>1</v>
      </c>
    </row>
    <row r="48" spans="2:12" ht="11.25" customHeight="1">
      <c r="B48" s="32">
        <v>6283</v>
      </c>
      <c r="C48" s="53" t="s">
        <v>26</v>
      </c>
      <c r="D48" s="12">
        <f t="shared" si="7"/>
        <v>311</v>
      </c>
      <c r="E48" s="13">
        <f t="shared" si="19"/>
        <v>154</v>
      </c>
      <c r="F48" s="14">
        <f t="shared" si="19"/>
        <v>157</v>
      </c>
      <c r="G48" s="12">
        <f t="shared" si="20"/>
        <v>310</v>
      </c>
      <c r="H48" s="13">
        <v>154</v>
      </c>
      <c r="I48" s="14">
        <v>156</v>
      </c>
      <c r="J48" s="12">
        <f t="shared" si="21"/>
        <v>1</v>
      </c>
      <c r="K48" s="13">
        <v>0</v>
      </c>
      <c r="L48" s="15">
        <v>1</v>
      </c>
    </row>
    <row r="49" spans="2:12" ht="11.25" customHeight="1">
      <c r="B49" s="32">
        <v>6285</v>
      </c>
      <c r="C49" s="53" t="s">
        <v>27</v>
      </c>
      <c r="D49" s="12">
        <f t="shared" si="7"/>
        <v>1408</v>
      </c>
      <c r="E49" s="13">
        <f t="shared" si="19"/>
        <v>689</v>
      </c>
      <c r="F49" s="14">
        <f t="shared" si="19"/>
        <v>719</v>
      </c>
      <c r="G49" s="12">
        <f t="shared" si="20"/>
        <v>1264</v>
      </c>
      <c r="H49" s="13">
        <v>610</v>
      </c>
      <c r="I49" s="14">
        <v>654</v>
      </c>
      <c r="J49" s="12">
        <f t="shared" si="21"/>
        <v>144</v>
      </c>
      <c r="K49" s="13">
        <v>79</v>
      </c>
      <c r="L49" s="15">
        <v>65</v>
      </c>
    </row>
    <row r="50" spans="2:12" ht="11.25" customHeight="1">
      <c r="B50" s="32">
        <v>6286</v>
      </c>
      <c r="C50" s="53" t="s">
        <v>28</v>
      </c>
      <c r="D50" s="12">
        <f t="shared" si="7"/>
        <v>662</v>
      </c>
      <c r="E50" s="13">
        <f t="shared" si="19"/>
        <v>337</v>
      </c>
      <c r="F50" s="14">
        <f t="shared" si="19"/>
        <v>325</v>
      </c>
      <c r="G50" s="12">
        <f t="shared" si="20"/>
        <v>607</v>
      </c>
      <c r="H50" s="13">
        <v>307</v>
      </c>
      <c r="I50" s="14">
        <v>300</v>
      </c>
      <c r="J50" s="12">
        <f t="shared" si="21"/>
        <v>55</v>
      </c>
      <c r="K50" s="13">
        <v>30</v>
      </c>
      <c r="L50" s="15">
        <v>25</v>
      </c>
    </row>
    <row r="51" spans="2:12" ht="11.25" customHeight="1">
      <c r="B51" s="32">
        <v>6287</v>
      </c>
      <c r="C51" s="53" t="s">
        <v>29</v>
      </c>
      <c r="D51" s="12">
        <f t="shared" si="7"/>
        <v>436</v>
      </c>
      <c r="E51" s="13">
        <f t="shared" si="19"/>
        <v>210</v>
      </c>
      <c r="F51" s="14">
        <f t="shared" si="19"/>
        <v>226</v>
      </c>
      <c r="G51" s="12">
        <f t="shared" si="20"/>
        <v>323</v>
      </c>
      <c r="H51" s="13">
        <v>155</v>
      </c>
      <c r="I51" s="14">
        <v>168</v>
      </c>
      <c r="J51" s="12">
        <f t="shared" si="21"/>
        <v>113</v>
      </c>
      <c r="K51" s="13">
        <v>55</v>
      </c>
      <c r="L51" s="15">
        <v>58</v>
      </c>
    </row>
    <row r="52" spans="2:12" ht="11.25" customHeight="1">
      <c r="B52" s="32">
        <v>6288</v>
      </c>
      <c r="C52" s="53" t="s">
        <v>30</v>
      </c>
      <c r="D52" s="12">
        <f t="shared" si="7"/>
        <v>383</v>
      </c>
      <c r="E52" s="13">
        <f t="shared" si="19"/>
        <v>184</v>
      </c>
      <c r="F52" s="14">
        <f t="shared" si="19"/>
        <v>199</v>
      </c>
      <c r="G52" s="12">
        <f t="shared" si="20"/>
        <v>335</v>
      </c>
      <c r="H52" s="13">
        <v>161</v>
      </c>
      <c r="I52" s="14">
        <v>174</v>
      </c>
      <c r="J52" s="12">
        <f t="shared" si="21"/>
        <v>48</v>
      </c>
      <c r="K52" s="13">
        <v>23</v>
      </c>
      <c r="L52" s="15">
        <v>25</v>
      </c>
    </row>
    <row r="53" spans="2:12" ht="11.25" customHeight="1">
      <c r="B53" s="32">
        <v>6289</v>
      </c>
      <c r="C53" s="53" t="s">
        <v>31</v>
      </c>
      <c r="D53" s="12">
        <f t="shared" si="7"/>
        <v>399</v>
      </c>
      <c r="E53" s="13">
        <f t="shared" si="19"/>
        <v>190</v>
      </c>
      <c r="F53" s="14">
        <f t="shared" si="19"/>
        <v>209</v>
      </c>
      <c r="G53" s="12">
        <f t="shared" si="20"/>
        <v>351</v>
      </c>
      <c r="H53" s="13">
        <v>164</v>
      </c>
      <c r="I53" s="14">
        <v>187</v>
      </c>
      <c r="J53" s="12">
        <f t="shared" si="21"/>
        <v>48</v>
      </c>
      <c r="K53" s="13">
        <v>26</v>
      </c>
      <c r="L53" s="15">
        <v>22</v>
      </c>
    </row>
    <row r="54" spans="2:12" ht="11.25" customHeight="1">
      <c r="B54" s="32">
        <v>6290</v>
      </c>
      <c r="C54" s="53" t="s">
        <v>32</v>
      </c>
      <c r="D54" s="12">
        <f t="shared" si="7"/>
        <v>1710</v>
      </c>
      <c r="E54" s="13">
        <f t="shared" si="19"/>
        <v>868</v>
      </c>
      <c r="F54" s="14">
        <f t="shared" si="19"/>
        <v>842</v>
      </c>
      <c r="G54" s="12">
        <f t="shared" si="20"/>
        <v>1191</v>
      </c>
      <c r="H54" s="13">
        <v>578</v>
      </c>
      <c r="I54" s="14">
        <v>613</v>
      </c>
      <c r="J54" s="12">
        <f t="shared" si="21"/>
        <v>519</v>
      </c>
      <c r="K54" s="13">
        <v>290</v>
      </c>
      <c r="L54" s="15">
        <v>229</v>
      </c>
    </row>
    <row r="55" spans="2:12" ht="11.25" customHeight="1">
      <c r="B55" s="32">
        <v>6291</v>
      </c>
      <c r="C55" s="53" t="s">
        <v>33</v>
      </c>
      <c r="D55" s="12">
        <f t="shared" si="7"/>
        <v>1094</v>
      </c>
      <c r="E55" s="13">
        <f t="shared" si="19"/>
        <v>546</v>
      </c>
      <c r="F55" s="14">
        <f t="shared" si="19"/>
        <v>548</v>
      </c>
      <c r="G55" s="12">
        <f t="shared" si="20"/>
        <v>959</v>
      </c>
      <c r="H55" s="13">
        <v>478</v>
      </c>
      <c r="I55" s="14">
        <v>481</v>
      </c>
      <c r="J55" s="12">
        <f t="shared" si="21"/>
        <v>135</v>
      </c>
      <c r="K55" s="13">
        <v>68</v>
      </c>
      <c r="L55" s="15">
        <v>67</v>
      </c>
    </row>
    <row r="56" spans="2:12" ht="11.25" customHeight="1">
      <c r="B56" s="32">
        <v>6292</v>
      </c>
      <c r="C56" s="53" t="s">
        <v>34</v>
      </c>
      <c r="D56" s="12">
        <f t="shared" si="7"/>
        <v>2325</v>
      </c>
      <c r="E56" s="13">
        <f t="shared" si="19"/>
        <v>1160</v>
      </c>
      <c r="F56" s="14">
        <f t="shared" si="19"/>
        <v>1165</v>
      </c>
      <c r="G56" s="12">
        <f t="shared" si="20"/>
        <v>2130</v>
      </c>
      <c r="H56" s="13">
        <v>1063</v>
      </c>
      <c r="I56" s="14">
        <v>1067</v>
      </c>
      <c r="J56" s="12">
        <f t="shared" si="21"/>
        <v>195</v>
      </c>
      <c r="K56" s="13">
        <v>97</v>
      </c>
      <c r="L56" s="15">
        <v>98</v>
      </c>
    </row>
    <row r="57" spans="2:12" ht="11.25" customHeight="1">
      <c r="B57" s="32">
        <v>6293</v>
      </c>
      <c r="C57" s="53" t="s">
        <v>35</v>
      </c>
      <c r="D57" s="12">
        <f t="shared" si="7"/>
        <v>1121</v>
      </c>
      <c r="E57" s="13">
        <f t="shared" si="19"/>
        <v>534</v>
      </c>
      <c r="F57" s="14">
        <f t="shared" si="19"/>
        <v>587</v>
      </c>
      <c r="G57" s="12">
        <f t="shared" si="20"/>
        <v>1038</v>
      </c>
      <c r="H57" s="13">
        <v>485</v>
      </c>
      <c r="I57" s="14">
        <v>553</v>
      </c>
      <c r="J57" s="12">
        <f t="shared" si="21"/>
        <v>83</v>
      </c>
      <c r="K57" s="13">
        <v>49</v>
      </c>
      <c r="L57" s="15">
        <v>34</v>
      </c>
    </row>
    <row r="58" spans="2:12" ht="11.25" customHeight="1">
      <c r="B58" s="32">
        <v>6294</v>
      </c>
      <c r="C58" s="53" t="s">
        <v>36</v>
      </c>
      <c r="D58" s="12">
        <f t="shared" si="7"/>
        <v>551</v>
      </c>
      <c r="E58" s="13">
        <f t="shared" si="19"/>
        <v>279</v>
      </c>
      <c r="F58" s="14">
        <f t="shared" si="19"/>
        <v>272</v>
      </c>
      <c r="G58" s="12">
        <f t="shared" si="20"/>
        <v>543</v>
      </c>
      <c r="H58" s="13">
        <v>273</v>
      </c>
      <c r="I58" s="14">
        <v>270</v>
      </c>
      <c r="J58" s="12">
        <f t="shared" si="21"/>
        <v>8</v>
      </c>
      <c r="K58" s="13">
        <v>6</v>
      </c>
      <c r="L58" s="15">
        <v>2</v>
      </c>
    </row>
    <row r="59" spans="2:12" ht="11.25" customHeight="1">
      <c r="B59" s="32">
        <v>6295</v>
      </c>
      <c r="C59" s="53" t="s">
        <v>37</v>
      </c>
      <c r="D59" s="12">
        <f t="shared" si="7"/>
        <v>1165</v>
      </c>
      <c r="E59" s="13">
        <f t="shared" si="19"/>
        <v>612</v>
      </c>
      <c r="F59" s="14">
        <f t="shared" si="19"/>
        <v>553</v>
      </c>
      <c r="G59" s="12">
        <f t="shared" si="20"/>
        <v>562</v>
      </c>
      <c r="H59" s="13">
        <v>284</v>
      </c>
      <c r="I59" s="14">
        <v>278</v>
      </c>
      <c r="J59" s="12">
        <f t="shared" si="21"/>
        <v>603</v>
      </c>
      <c r="K59" s="13">
        <v>328</v>
      </c>
      <c r="L59" s="15">
        <v>275</v>
      </c>
    </row>
    <row r="60" spans="2:12" ht="11.25" customHeight="1">
      <c r="B60" s="32">
        <v>6296</v>
      </c>
      <c r="C60" s="53" t="s">
        <v>38</v>
      </c>
      <c r="D60" s="12">
        <f t="shared" si="7"/>
        <v>484</v>
      </c>
      <c r="E60" s="13">
        <f t="shared" si="19"/>
        <v>245</v>
      </c>
      <c r="F60" s="14">
        <f t="shared" si="19"/>
        <v>239</v>
      </c>
      <c r="G60" s="12">
        <f t="shared" si="20"/>
        <v>475</v>
      </c>
      <c r="H60" s="13">
        <v>239</v>
      </c>
      <c r="I60" s="14">
        <v>236</v>
      </c>
      <c r="J60" s="12">
        <f t="shared" si="21"/>
        <v>9</v>
      </c>
      <c r="K60" s="13">
        <v>6</v>
      </c>
      <c r="L60" s="15">
        <v>3</v>
      </c>
    </row>
    <row r="61" spans="2:12" ht="11.25" customHeight="1">
      <c r="B61" s="32">
        <v>6297</v>
      </c>
      <c r="C61" s="53" t="s">
        <v>0</v>
      </c>
      <c r="D61" s="12">
        <f t="shared" si="7"/>
        <v>7281</v>
      </c>
      <c r="E61" s="13">
        <f t="shared" si="19"/>
        <v>3656</v>
      </c>
      <c r="F61" s="14">
        <f t="shared" si="19"/>
        <v>3625</v>
      </c>
      <c r="G61" s="12">
        <f t="shared" si="20"/>
        <v>5724</v>
      </c>
      <c r="H61" s="13">
        <v>2794</v>
      </c>
      <c r="I61" s="14">
        <v>2930</v>
      </c>
      <c r="J61" s="12">
        <f t="shared" si="21"/>
        <v>1557</v>
      </c>
      <c r="K61" s="13">
        <v>862</v>
      </c>
      <c r="L61" s="15">
        <v>695</v>
      </c>
    </row>
    <row r="62" spans="2:12" ht="11.25" customHeight="1">
      <c r="B62" s="32">
        <v>6298</v>
      </c>
      <c r="C62" s="53" t="s">
        <v>39</v>
      </c>
      <c r="D62" s="12">
        <f t="shared" si="7"/>
        <v>1401</v>
      </c>
      <c r="E62" s="13">
        <f t="shared" si="19"/>
        <v>687</v>
      </c>
      <c r="F62" s="14">
        <f t="shared" si="19"/>
        <v>714</v>
      </c>
      <c r="G62" s="12">
        <f t="shared" si="20"/>
        <v>1360</v>
      </c>
      <c r="H62" s="13">
        <v>667</v>
      </c>
      <c r="I62" s="14">
        <v>693</v>
      </c>
      <c r="J62" s="12">
        <f t="shared" si="21"/>
        <v>41</v>
      </c>
      <c r="K62" s="13">
        <v>20</v>
      </c>
      <c r="L62" s="15">
        <v>21</v>
      </c>
    </row>
    <row r="63" spans="2:12" ht="11.25" customHeight="1">
      <c r="B63" s="32">
        <v>6299</v>
      </c>
      <c r="C63" s="53" t="s">
        <v>40</v>
      </c>
      <c r="D63" s="12">
        <f t="shared" si="7"/>
        <v>268</v>
      </c>
      <c r="E63" s="13">
        <f t="shared" si="19"/>
        <v>137</v>
      </c>
      <c r="F63" s="14">
        <f t="shared" si="19"/>
        <v>131</v>
      </c>
      <c r="G63" s="12">
        <f t="shared" si="20"/>
        <v>256</v>
      </c>
      <c r="H63" s="13">
        <v>131</v>
      </c>
      <c r="I63" s="14">
        <v>125</v>
      </c>
      <c r="J63" s="12">
        <f t="shared" si="21"/>
        <v>12</v>
      </c>
      <c r="K63" s="13">
        <v>6</v>
      </c>
      <c r="L63" s="15">
        <v>6</v>
      </c>
    </row>
    <row r="64" spans="2:12" ht="11.25" customHeight="1">
      <c r="B64" s="32">
        <v>6300</v>
      </c>
      <c r="C64" s="53" t="s">
        <v>41</v>
      </c>
      <c r="D64" s="12">
        <f t="shared" si="7"/>
        <v>5786</v>
      </c>
      <c r="E64" s="13">
        <f t="shared" si="19"/>
        <v>2959</v>
      </c>
      <c r="F64" s="14">
        <f t="shared" si="19"/>
        <v>2827</v>
      </c>
      <c r="G64" s="12">
        <f t="shared" si="20"/>
        <v>3559</v>
      </c>
      <c r="H64" s="13">
        <v>1760</v>
      </c>
      <c r="I64" s="14">
        <v>1799</v>
      </c>
      <c r="J64" s="12">
        <f t="shared" si="21"/>
        <v>2227</v>
      </c>
      <c r="K64" s="13">
        <v>1199</v>
      </c>
      <c r="L64" s="15">
        <v>1028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12320</v>
      </c>
      <c r="E65" s="17">
        <f aca="true" t="shared" si="22" ref="E65:L65">SUM(E66:E77)</f>
        <v>6139</v>
      </c>
      <c r="F65" s="18">
        <f t="shared" si="22"/>
        <v>6181</v>
      </c>
      <c r="G65" s="16">
        <f t="shared" si="22"/>
        <v>10624</v>
      </c>
      <c r="H65" s="17">
        <f t="shared" si="22"/>
        <v>5224</v>
      </c>
      <c r="I65" s="18">
        <f t="shared" si="22"/>
        <v>5400</v>
      </c>
      <c r="J65" s="16">
        <f t="shared" si="22"/>
        <v>1696</v>
      </c>
      <c r="K65" s="17">
        <f t="shared" si="22"/>
        <v>915</v>
      </c>
      <c r="L65" s="19">
        <f t="shared" si="22"/>
        <v>781</v>
      </c>
    </row>
    <row r="66" spans="2:12" ht="11.25" customHeight="1">
      <c r="B66" s="32">
        <v>6101</v>
      </c>
      <c r="C66" s="53" t="s">
        <v>51</v>
      </c>
      <c r="D66" s="12">
        <f>SUM(E66:F66)</f>
        <v>802</v>
      </c>
      <c r="E66" s="13">
        <f aca="true" t="shared" si="23" ref="E66:F74">H66+K66</f>
        <v>407</v>
      </c>
      <c r="F66" s="14">
        <f t="shared" si="23"/>
        <v>395</v>
      </c>
      <c r="G66" s="12">
        <f aca="true" t="shared" si="24" ref="G66:G74">H66+I66</f>
        <v>727</v>
      </c>
      <c r="H66" s="13">
        <v>366</v>
      </c>
      <c r="I66" s="14">
        <v>361</v>
      </c>
      <c r="J66" s="12">
        <f aca="true" t="shared" si="25" ref="J66:J74">K66+L66</f>
        <v>75</v>
      </c>
      <c r="K66" s="13">
        <v>41</v>
      </c>
      <c r="L66" s="15">
        <v>34</v>
      </c>
    </row>
    <row r="67" spans="2:12" ht="11.25" customHeight="1">
      <c r="B67" s="32">
        <v>6102</v>
      </c>
      <c r="C67" s="53" t="s">
        <v>52</v>
      </c>
      <c r="D67" s="12">
        <f t="shared" si="7"/>
        <v>268</v>
      </c>
      <c r="E67" s="13">
        <f t="shared" si="23"/>
        <v>128</v>
      </c>
      <c r="F67" s="14">
        <f t="shared" si="23"/>
        <v>140</v>
      </c>
      <c r="G67" s="12">
        <f t="shared" si="24"/>
        <v>242</v>
      </c>
      <c r="H67" s="13">
        <v>117</v>
      </c>
      <c r="I67" s="14">
        <v>125</v>
      </c>
      <c r="J67" s="12">
        <f t="shared" si="25"/>
        <v>26</v>
      </c>
      <c r="K67" s="13">
        <v>11</v>
      </c>
      <c r="L67" s="15">
        <v>15</v>
      </c>
    </row>
    <row r="68" spans="2:12" ht="11.25" customHeight="1">
      <c r="B68" s="32">
        <v>6104</v>
      </c>
      <c r="C68" s="53" t="s">
        <v>53</v>
      </c>
      <c r="D68" s="12">
        <f t="shared" si="7"/>
        <v>202</v>
      </c>
      <c r="E68" s="13">
        <f t="shared" si="23"/>
        <v>102</v>
      </c>
      <c r="F68" s="14">
        <f t="shared" si="23"/>
        <v>100</v>
      </c>
      <c r="G68" s="12">
        <f t="shared" si="24"/>
        <v>196</v>
      </c>
      <c r="H68" s="13">
        <v>99</v>
      </c>
      <c r="I68" s="14">
        <v>97</v>
      </c>
      <c r="J68" s="12">
        <f t="shared" si="25"/>
        <v>6</v>
      </c>
      <c r="K68" s="13">
        <v>3</v>
      </c>
      <c r="L68" s="15">
        <v>3</v>
      </c>
    </row>
    <row r="69" spans="2:12" ht="11.25" customHeight="1">
      <c r="B69" s="32">
        <v>6109</v>
      </c>
      <c r="C69" s="53" t="s">
        <v>55</v>
      </c>
      <c r="D69" s="12">
        <f t="shared" si="7"/>
        <v>124</v>
      </c>
      <c r="E69" s="13">
        <f t="shared" si="23"/>
        <v>65</v>
      </c>
      <c r="F69" s="14">
        <f t="shared" si="23"/>
        <v>59</v>
      </c>
      <c r="G69" s="12">
        <f t="shared" si="24"/>
        <v>98</v>
      </c>
      <c r="H69" s="13">
        <v>49</v>
      </c>
      <c r="I69" s="14">
        <v>49</v>
      </c>
      <c r="J69" s="12">
        <f t="shared" si="25"/>
        <v>26</v>
      </c>
      <c r="K69" s="13">
        <v>16</v>
      </c>
      <c r="L69" s="15">
        <v>10</v>
      </c>
    </row>
    <row r="70" spans="2:12" ht="11.25" customHeight="1">
      <c r="B70" s="32">
        <v>6110</v>
      </c>
      <c r="C70" s="53" t="s">
        <v>1</v>
      </c>
      <c r="D70" s="12">
        <f t="shared" si="7"/>
        <v>3712</v>
      </c>
      <c r="E70" s="13">
        <f t="shared" si="23"/>
        <v>1855</v>
      </c>
      <c r="F70" s="14">
        <f t="shared" si="23"/>
        <v>1857</v>
      </c>
      <c r="G70" s="12">
        <f t="shared" si="24"/>
        <v>3300</v>
      </c>
      <c r="H70" s="13">
        <v>1627</v>
      </c>
      <c r="I70" s="14">
        <v>1673</v>
      </c>
      <c r="J70" s="12">
        <f t="shared" si="25"/>
        <v>412</v>
      </c>
      <c r="K70" s="13">
        <v>228</v>
      </c>
      <c r="L70" s="15">
        <v>184</v>
      </c>
    </row>
    <row r="71" spans="2:12" ht="11.25" customHeight="1">
      <c r="B71" s="32">
        <v>6111</v>
      </c>
      <c r="C71" s="53" t="s">
        <v>56</v>
      </c>
      <c r="D71" s="12">
        <f t="shared" si="7"/>
        <v>1586</v>
      </c>
      <c r="E71" s="13">
        <f t="shared" si="23"/>
        <v>799</v>
      </c>
      <c r="F71" s="14">
        <f t="shared" si="23"/>
        <v>787</v>
      </c>
      <c r="G71" s="12">
        <f t="shared" si="24"/>
        <v>998</v>
      </c>
      <c r="H71" s="13">
        <v>484</v>
      </c>
      <c r="I71" s="14">
        <v>514</v>
      </c>
      <c r="J71" s="12">
        <f t="shared" si="25"/>
        <v>588</v>
      </c>
      <c r="K71" s="13">
        <v>315</v>
      </c>
      <c r="L71" s="15">
        <v>273</v>
      </c>
    </row>
    <row r="72" spans="2:12" ht="11.25" customHeight="1">
      <c r="B72" s="32">
        <v>6112</v>
      </c>
      <c r="C72" s="53" t="s">
        <v>57</v>
      </c>
      <c r="D72" s="12">
        <f t="shared" si="7"/>
        <v>134</v>
      </c>
      <c r="E72" s="13">
        <f t="shared" si="23"/>
        <v>64</v>
      </c>
      <c r="F72" s="14">
        <f t="shared" si="23"/>
        <v>70</v>
      </c>
      <c r="G72" s="12">
        <f t="shared" si="24"/>
        <v>127</v>
      </c>
      <c r="H72" s="13">
        <v>60</v>
      </c>
      <c r="I72" s="14">
        <v>67</v>
      </c>
      <c r="J72" s="12">
        <f t="shared" si="25"/>
        <v>7</v>
      </c>
      <c r="K72" s="13">
        <v>4</v>
      </c>
      <c r="L72" s="15">
        <v>3</v>
      </c>
    </row>
    <row r="73" spans="2:12" ht="11.25" customHeight="1">
      <c r="B73" s="32">
        <v>6113</v>
      </c>
      <c r="C73" s="53" t="s">
        <v>58</v>
      </c>
      <c r="D73" s="12">
        <f t="shared" si="7"/>
        <v>1393</v>
      </c>
      <c r="E73" s="13">
        <f t="shared" si="23"/>
        <v>700</v>
      </c>
      <c r="F73" s="14">
        <f t="shared" si="23"/>
        <v>693</v>
      </c>
      <c r="G73" s="12">
        <f t="shared" si="24"/>
        <v>1223</v>
      </c>
      <c r="H73" s="13">
        <v>608</v>
      </c>
      <c r="I73" s="14">
        <v>615</v>
      </c>
      <c r="J73" s="12">
        <f t="shared" si="25"/>
        <v>170</v>
      </c>
      <c r="K73" s="13">
        <v>92</v>
      </c>
      <c r="L73" s="15">
        <v>78</v>
      </c>
    </row>
    <row r="74" spans="2:12" ht="11.25" customHeight="1">
      <c r="B74" s="32">
        <v>6116</v>
      </c>
      <c r="C74" s="53" t="s">
        <v>59</v>
      </c>
      <c r="D74" s="12">
        <f>E74+F74</f>
        <v>614</v>
      </c>
      <c r="E74" s="13">
        <f t="shared" si="23"/>
        <v>307</v>
      </c>
      <c r="F74" s="14">
        <f t="shared" si="23"/>
        <v>307</v>
      </c>
      <c r="G74" s="12">
        <f t="shared" si="24"/>
        <v>570</v>
      </c>
      <c r="H74" s="13">
        <v>289</v>
      </c>
      <c r="I74" s="14">
        <v>281</v>
      </c>
      <c r="J74" s="12">
        <f t="shared" si="25"/>
        <v>44</v>
      </c>
      <c r="K74" s="13">
        <v>18</v>
      </c>
      <c r="L74" s="15">
        <v>26</v>
      </c>
    </row>
    <row r="75" spans="2:12" ht="11.25" customHeight="1">
      <c r="B75" s="32">
        <v>6117</v>
      </c>
      <c r="C75" s="53" t="s">
        <v>54</v>
      </c>
      <c r="D75" s="12">
        <f>E75+F75</f>
        <v>443</v>
      </c>
      <c r="E75" s="13">
        <f aca="true" t="shared" si="26" ref="E75:F77">H75+K75</f>
        <v>218</v>
      </c>
      <c r="F75" s="14">
        <f t="shared" si="26"/>
        <v>225</v>
      </c>
      <c r="G75" s="12">
        <f>H75+I75</f>
        <v>418</v>
      </c>
      <c r="H75" s="13">
        <v>205</v>
      </c>
      <c r="I75" s="14">
        <v>213</v>
      </c>
      <c r="J75" s="12">
        <f>K75+L75</f>
        <v>25</v>
      </c>
      <c r="K75" s="13">
        <v>13</v>
      </c>
      <c r="L75" s="15">
        <v>12</v>
      </c>
    </row>
    <row r="76" spans="2:12" ht="11.25" customHeight="1">
      <c r="B76" s="32">
        <v>6118</v>
      </c>
      <c r="C76" s="53" t="s">
        <v>119</v>
      </c>
      <c r="D76" s="12">
        <f>E76+F76</f>
        <v>1921</v>
      </c>
      <c r="E76" s="13">
        <f t="shared" si="26"/>
        <v>962</v>
      </c>
      <c r="F76" s="14">
        <f t="shared" si="26"/>
        <v>959</v>
      </c>
      <c r="G76" s="12">
        <f>H76+I76</f>
        <v>1723</v>
      </c>
      <c r="H76" s="13">
        <v>850</v>
      </c>
      <c r="I76" s="14">
        <v>873</v>
      </c>
      <c r="J76" s="12">
        <f>K76+L76</f>
        <v>198</v>
      </c>
      <c r="K76" s="13">
        <v>112</v>
      </c>
      <c r="L76" s="15">
        <v>86</v>
      </c>
    </row>
    <row r="77" spans="2:12" ht="11.25" customHeight="1">
      <c r="B77" s="32">
        <v>6119</v>
      </c>
      <c r="C77" s="53" t="s">
        <v>127</v>
      </c>
      <c r="D77" s="12">
        <f>E77+F77</f>
        <v>1121</v>
      </c>
      <c r="E77" s="13">
        <f t="shared" si="26"/>
        <v>532</v>
      </c>
      <c r="F77" s="14">
        <f t="shared" si="26"/>
        <v>589</v>
      </c>
      <c r="G77" s="12">
        <f>H77+I77</f>
        <v>1002</v>
      </c>
      <c r="H77" s="13">
        <v>470</v>
      </c>
      <c r="I77" s="14">
        <v>532</v>
      </c>
      <c r="J77" s="12">
        <f>K77+L77</f>
        <v>119</v>
      </c>
      <c r="K77" s="13">
        <v>62</v>
      </c>
      <c r="L77" s="15">
        <v>57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47198</v>
      </c>
      <c r="E78" s="17">
        <f aca="true" t="shared" si="27" ref="E78:L78">SUM(E79:E90)</f>
        <v>23379</v>
      </c>
      <c r="F78" s="18">
        <f t="shared" si="27"/>
        <v>23819</v>
      </c>
      <c r="G78" s="16">
        <f t="shared" si="27"/>
        <v>33658</v>
      </c>
      <c r="H78" s="17">
        <f t="shared" si="27"/>
        <v>16255</v>
      </c>
      <c r="I78" s="18">
        <f t="shared" si="27"/>
        <v>17403</v>
      </c>
      <c r="J78" s="16">
        <f t="shared" si="27"/>
        <v>13540</v>
      </c>
      <c r="K78" s="17">
        <f t="shared" si="27"/>
        <v>7124</v>
      </c>
      <c r="L78" s="19">
        <f t="shared" si="27"/>
        <v>6416</v>
      </c>
    </row>
    <row r="79" spans="2:12" ht="11.25" customHeight="1">
      <c r="B79" s="32">
        <v>6232</v>
      </c>
      <c r="C79" s="53" t="s">
        <v>60</v>
      </c>
      <c r="D79" s="12">
        <f aca="true" t="shared" si="28" ref="D79:D88">E79+F79</f>
        <v>3249</v>
      </c>
      <c r="E79" s="13">
        <f aca="true" t="shared" si="29" ref="E79:F88">H79+K79</f>
        <v>1620</v>
      </c>
      <c r="F79" s="14">
        <f t="shared" si="29"/>
        <v>1629</v>
      </c>
      <c r="G79" s="12">
        <f aca="true" t="shared" si="30" ref="G79:G88">SUM(H79:I79)</f>
        <v>2717</v>
      </c>
      <c r="H79" s="13">
        <v>1323</v>
      </c>
      <c r="I79" s="14">
        <v>1394</v>
      </c>
      <c r="J79" s="12">
        <f aca="true" t="shared" si="31" ref="J79:J88">K79+L79</f>
        <v>532</v>
      </c>
      <c r="K79" s="13">
        <v>297</v>
      </c>
      <c r="L79" s="15">
        <v>235</v>
      </c>
    </row>
    <row r="80" spans="2:12" ht="11.25" customHeight="1">
      <c r="B80" s="32">
        <v>6235</v>
      </c>
      <c r="C80" s="53" t="s">
        <v>61</v>
      </c>
      <c r="D80" s="12">
        <f t="shared" si="28"/>
        <v>1667</v>
      </c>
      <c r="E80" s="13">
        <f t="shared" si="29"/>
        <v>864</v>
      </c>
      <c r="F80" s="14">
        <f t="shared" si="29"/>
        <v>803</v>
      </c>
      <c r="G80" s="12">
        <f t="shared" si="30"/>
        <v>925</v>
      </c>
      <c r="H80" s="13">
        <v>455</v>
      </c>
      <c r="I80" s="14">
        <v>470</v>
      </c>
      <c r="J80" s="12">
        <f t="shared" si="31"/>
        <v>742</v>
      </c>
      <c r="K80" s="13">
        <v>409</v>
      </c>
      <c r="L80" s="15">
        <v>333</v>
      </c>
    </row>
    <row r="81" spans="2:12" ht="11.25" customHeight="1">
      <c r="B81" s="32">
        <v>6238</v>
      </c>
      <c r="C81" s="53" t="s">
        <v>62</v>
      </c>
      <c r="D81" s="12">
        <f t="shared" si="28"/>
        <v>2275</v>
      </c>
      <c r="E81" s="13">
        <f t="shared" si="29"/>
        <v>1127</v>
      </c>
      <c r="F81" s="14">
        <f t="shared" si="29"/>
        <v>1148</v>
      </c>
      <c r="G81" s="12">
        <f t="shared" si="30"/>
        <v>1857</v>
      </c>
      <c r="H81" s="13">
        <v>914</v>
      </c>
      <c r="I81" s="14">
        <v>943</v>
      </c>
      <c r="J81" s="12">
        <f t="shared" si="31"/>
        <v>418</v>
      </c>
      <c r="K81" s="13">
        <v>213</v>
      </c>
      <c r="L81" s="15">
        <v>205</v>
      </c>
    </row>
    <row r="82" spans="2:12" ht="11.25" customHeight="1">
      <c r="B82" s="32">
        <v>6239</v>
      </c>
      <c r="C82" s="53" t="s">
        <v>63</v>
      </c>
      <c r="D82" s="12">
        <f t="shared" si="28"/>
        <v>538</v>
      </c>
      <c r="E82" s="13">
        <f t="shared" si="29"/>
        <v>272</v>
      </c>
      <c r="F82" s="14">
        <f t="shared" si="29"/>
        <v>266</v>
      </c>
      <c r="G82" s="12">
        <f t="shared" si="30"/>
        <v>432</v>
      </c>
      <c r="H82" s="13">
        <v>219</v>
      </c>
      <c r="I82" s="14">
        <v>213</v>
      </c>
      <c r="J82" s="12">
        <f t="shared" si="31"/>
        <v>106</v>
      </c>
      <c r="K82" s="13">
        <v>53</v>
      </c>
      <c r="L82" s="15">
        <v>53</v>
      </c>
    </row>
    <row r="83" spans="2:12" ht="11.25" customHeight="1">
      <c r="B83" s="32">
        <v>6240</v>
      </c>
      <c r="C83" s="53" t="s">
        <v>64</v>
      </c>
      <c r="D83" s="12">
        <f t="shared" si="28"/>
        <v>3909</v>
      </c>
      <c r="E83" s="13">
        <f t="shared" si="29"/>
        <v>1942</v>
      </c>
      <c r="F83" s="14">
        <f t="shared" si="29"/>
        <v>1967</v>
      </c>
      <c r="G83" s="12">
        <f t="shared" si="30"/>
        <v>2732</v>
      </c>
      <c r="H83" s="13">
        <v>1333</v>
      </c>
      <c r="I83" s="14">
        <v>1399</v>
      </c>
      <c r="J83" s="12">
        <f t="shared" si="31"/>
        <v>1177</v>
      </c>
      <c r="K83" s="13">
        <v>609</v>
      </c>
      <c r="L83" s="15">
        <v>568</v>
      </c>
    </row>
    <row r="84" spans="2:12" ht="11.25" customHeight="1">
      <c r="B84" s="32">
        <v>6241</v>
      </c>
      <c r="C84" s="53" t="s">
        <v>65</v>
      </c>
      <c r="D84" s="12">
        <f t="shared" si="28"/>
        <v>1326</v>
      </c>
      <c r="E84" s="13">
        <f t="shared" si="29"/>
        <v>642</v>
      </c>
      <c r="F84" s="14">
        <f t="shared" si="29"/>
        <v>684</v>
      </c>
      <c r="G84" s="12">
        <f t="shared" si="30"/>
        <v>1161</v>
      </c>
      <c r="H84" s="13">
        <v>556</v>
      </c>
      <c r="I84" s="14">
        <v>605</v>
      </c>
      <c r="J84" s="12">
        <f t="shared" si="31"/>
        <v>165</v>
      </c>
      <c r="K84" s="13">
        <v>86</v>
      </c>
      <c r="L84" s="15">
        <v>79</v>
      </c>
    </row>
    <row r="85" spans="2:12" ht="11.25" customHeight="1">
      <c r="B85" s="32">
        <v>6246</v>
      </c>
      <c r="C85" s="53" t="s">
        <v>66</v>
      </c>
      <c r="D85" s="12">
        <f t="shared" si="28"/>
        <v>2171</v>
      </c>
      <c r="E85" s="13">
        <f t="shared" si="29"/>
        <v>1051</v>
      </c>
      <c r="F85" s="14">
        <f t="shared" si="29"/>
        <v>1120</v>
      </c>
      <c r="G85" s="12">
        <f t="shared" si="30"/>
        <v>1787</v>
      </c>
      <c r="H85" s="13">
        <v>865</v>
      </c>
      <c r="I85" s="14">
        <v>922</v>
      </c>
      <c r="J85" s="12">
        <f t="shared" si="31"/>
        <v>384</v>
      </c>
      <c r="K85" s="13">
        <v>186</v>
      </c>
      <c r="L85" s="15">
        <v>198</v>
      </c>
    </row>
    <row r="86" spans="2:12" ht="11.25" customHeight="1">
      <c r="B86" s="32">
        <v>6248</v>
      </c>
      <c r="C86" s="53" t="s">
        <v>2</v>
      </c>
      <c r="D86" s="12">
        <f t="shared" si="28"/>
        <v>15945</v>
      </c>
      <c r="E86" s="13">
        <f t="shared" si="29"/>
        <v>7771</v>
      </c>
      <c r="F86" s="14">
        <f t="shared" si="29"/>
        <v>8174</v>
      </c>
      <c r="G86" s="12">
        <f t="shared" si="30"/>
        <v>11181</v>
      </c>
      <c r="H86" s="13">
        <v>5227</v>
      </c>
      <c r="I86" s="14">
        <v>5954</v>
      </c>
      <c r="J86" s="12">
        <f t="shared" si="31"/>
        <v>4764</v>
      </c>
      <c r="K86" s="13">
        <v>2544</v>
      </c>
      <c r="L86" s="15">
        <v>2220</v>
      </c>
    </row>
    <row r="87" spans="2:12" ht="11.25" customHeight="1">
      <c r="B87" s="32">
        <v>6249</v>
      </c>
      <c r="C87" s="53" t="s">
        <v>67</v>
      </c>
      <c r="D87" s="12">
        <f t="shared" si="28"/>
        <v>1208</v>
      </c>
      <c r="E87" s="13">
        <f t="shared" si="29"/>
        <v>595</v>
      </c>
      <c r="F87" s="14">
        <f t="shared" si="29"/>
        <v>613</v>
      </c>
      <c r="G87" s="12">
        <f t="shared" si="30"/>
        <v>1059</v>
      </c>
      <c r="H87" s="13">
        <v>524</v>
      </c>
      <c r="I87" s="14">
        <v>535</v>
      </c>
      <c r="J87" s="12">
        <f t="shared" si="31"/>
        <v>149</v>
      </c>
      <c r="K87" s="13">
        <v>71</v>
      </c>
      <c r="L87" s="15">
        <v>78</v>
      </c>
    </row>
    <row r="88" spans="2:12" ht="11.25" customHeight="1">
      <c r="B88" s="32">
        <v>6250</v>
      </c>
      <c r="C88" s="53" t="s">
        <v>68</v>
      </c>
      <c r="D88" s="12">
        <f t="shared" si="28"/>
        <v>1736</v>
      </c>
      <c r="E88" s="13">
        <f t="shared" si="29"/>
        <v>867</v>
      </c>
      <c r="F88" s="14">
        <f t="shared" si="29"/>
        <v>869</v>
      </c>
      <c r="G88" s="12">
        <f t="shared" si="30"/>
        <v>1470</v>
      </c>
      <c r="H88" s="13">
        <v>724</v>
      </c>
      <c r="I88" s="14">
        <v>746</v>
      </c>
      <c r="J88" s="12">
        <f t="shared" si="31"/>
        <v>266</v>
      </c>
      <c r="K88" s="13">
        <v>143</v>
      </c>
      <c r="L88" s="15">
        <v>123</v>
      </c>
    </row>
    <row r="89" spans="2:12" ht="11.25" customHeight="1">
      <c r="B89" s="32">
        <v>6252</v>
      </c>
      <c r="C89" s="53" t="s">
        <v>120</v>
      </c>
      <c r="D89" s="12">
        <f>E89+F89</f>
        <v>2622</v>
      </c>
      <c r="E89" s="13">
        <f>H89+K89</f>
        <v>1344</v>
      </c>
      <c r="F89" s="14">
        <f>I89+L89</f>
        <v>1278</v>
      </c>
      <c r="G89" s="12">
        <f>SUM(H89:I89)</f>
        <v>2101</v>
      </c>
      <c r="H89" s="13">
        <v>1065</v>
      </c>
      <c r="I89" s="14">
        <v>1036</v>
      </c>
      <c r="J89" s="12">
        <f>K89+L89</f>
        <v>521</v>
      </c>
      <c r="K89" s="13">
        <v>279</v>
      </c>
      <c r="L89" s="15">
        <v>242</v>
      </c>
    </row>
    <row r="90" spans="2:12" ht="11.25" customHeight="1">
      <c r="B90" s="32">
        <v>6253</v>
      </c>
      <c r="C90" s="53" t="s">
        <v>184</v>
      </c>
      <c r="D90" s="12">
        <f>E90+F90</f>
        <v>10552</v>
      </c>
      <c r="E90" s="13">
        <f>H90+K90</f>
        <v>5284</v>
      </c>
      <c r="F90" s="14">
        <f>I90+L90</f>
        <v>5268</v>
      </c>
      <c r="G90" s="12">
        <f>SUM(H90:I90)</f>
        <v>6236</v>
      </c>
      <c r="H90" s="13">
        <v>3050</v>
      </c>
      <c r="I90" s="14">
        <v>3186</v>
      </c>
      <c r="J90" s="12">
        <f>K90+L90</f>
        <v>4316</v>
      </c>
      <c r="K90" s="13">
        <v>2234</v>
      </c>
      <c r="L90" s="15">
        <v>2082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10293</v>
      </c>
      <c r="E91" s="17">
        <f aca="true" t="shared" si="32" ref="E91:L91">SUM(E92:E97)</f>
        <v>5098</v>
      </c>
      <c r="F91" s="18">
        <f t="shared" si="32"/>
        <v>5195</v>
      </c>
      <c r="G91" s="16">
        <f t="shared" si="32"/>
        <v>9245</v>
      </c>
      <c r="H91" s="17">
        <f t="shared" si="32"/>
        <v>4553</v>
      </c>
      <c r="I91" s="18">
        <f t="shared" si="32"/>
        <v>4692</v>
      </c>
      <c r="J91" s="16">
        <f t="shared" si="32"/>
        <v>1048</v>
      </c>
      <c r="K91" s="17">
        <f t="shared" si="32"/>
        <v>545</v>
      </c>
      <c r="L91" s="19">
        <f t="shared" si="32"/>
        <v>503</v>
      </c>
    </row>
    <row r="92" spans="2:12" ht="11.25" customHeight="1">
      <c r="B92" s="32">
        <v>6082</v>
      </c>
      <c r="C92" s="53" t="s">
        <v>69</v>
      </c>
      <c r="D92" s="12">
        <f aca="true" t="shared" si="33" ref="D92:D97">E92+F92</f>
        <v>3734</v>
      </c>
      <c r="E92" s="13">
        <f aca="true" t="shared" si="34" ref="E92:F96">H92+K92</f>
        <v>1867</v>
      </c>
      <c r="F92" s="14">
        <f t="shared" si="34"/>
        <v>1867</v>
      </c>
      <c r="G92" s="12">
        <f aca="true" t="shared" si="35" ref="G92:G97">SUM(H92:I92)</f>
        <v>3285</v>
      </c>
      <c r="H92" s="13">
        <v>1642</v>
      </c>
      <c r="I92" s="14">
        <v>1643</v>
      </c>
      <c r="J92" s="12">
        <f aca="true" t="shared" si="36" ref="J92:J97">K92+L92</f>
        <v>449</v>
      </c>
      <c r="K92" s="13">
        <v>225</v>
      </c>
      <c r="L92" s="15">
        <v>224</v>
      </c>
    </row>
    <row r="93" spans="2:12" ht="11.25" customHeight="1">
      <c r="B93" s="32">
        <v>6083</v>
      </c>
      <c r="C93" s="53" t="s">
        <v>70</v>
      </c>
      <c r="D93" s="12">
        <f t="shared" si="33"/>
        <v>1711</v>
      </c>
      <c r="E93" s="13">
        <f t="shared" si="34"/>
        <v>854</v>
      </c>
      <c r="F93" s="14">
        <f t="shared" si="34"/>
        <v>857</v>
      </c>
      <c r="G93" s="12">
        <f t="shared" si="35"/>
        <v>1549</v>
      </c>
      <c r="H93" s="13">
        <v>775</v>
      </c>
      <c r="I93" s="14">
        <v>774</v>
      </c>
      <c r="J93" s="12">
        <f t="shared" si="36"/>
        <v>162</v>
      </c>
      <c r="K93" s="13">
        <v>79</v>
      </c>
      <c r="L93" s="15">
        <v>83</v>
      </c>
    </row>
    <row r="94" spans="2:12" ht="11.25" customHeight="1">
      <c r="B94" s="32">
        <v>6084</v>
      </c>
      <c r="C94" s="53" t="s">
        <v>71</v>
      </c>
      <c r="D94" s="12">
        <f t="shared" si="33"/>
        <v>1401</v>
      </c>
      <c r="E94" s="13">
        <f t="shared" si="34"/>
        <v>675</v>
      </c>
      <c r="F94" s="14">
        <f t="shared" si="34"/>
        <v>726</v>
      </c>
      <c r="G94" s="12">
        <f t="shared" si="35"/>
        <v>1315</v>
      </c>
      <c r="H94" s="13">
        <v>632</v>
      </c>
      <c r="I94" s="14">
        <v>683</v>
      </c>
      <c r="J94" s="12">
        <f t="shared" si="36"/>
        <v>86</v>
      </c>
      <c r="K94" s="13">
        <v>43</v>
      </c>
      <c r="L94" s="15">
        <v>43</v>
      </c>
    </row>
    <row r="95" spans="2:12" ht="11.25" customHeight="1">
      <c r="B95" s="32">
        <v>6087</v>
      </c>
      <c r="C95" s="53" t="s">
        <v>72</v>
      </c>
      <c r="D95" s="12">
        <f t="shared" si="33"/>
        <v>883</v>
      </c>
      <c r="E95" s="13">
        <f t="shared" si="34"/>
        <v>438</v>
      </c>
      <c r="F95" s="14">
        <f t="shared" si="34"/>
        <v>445</v>
      </c>
      <c r="G95" s="12">
        <f t="shared" si="35"/>
        <v>840</v>
      </c>
      <c r="H95" s="13">
        <v>409</v>
      </c>
      <c r="I95" s="14">
        <v>431</v>
      </c>
      <c r="J95" s="12">
        <f t="shared" si="36"/>
        <v>43</v>
      </c>
      <c r="K95" s="13">
        <v>29</v>
      </c>
      <c r="L95" s="15">
        <v>14</v>
      </c>
    </row>
    <row r="96" spans="2:12" ht="11.25" customHeight="1">
      <c r="B96" s="32">
        <v>6089</v>
      </c>
      <c r="C96" s="53" t="s">
        <v>73</v>
      </c>
      <c r="D96" s="12">
        <f t="shared" si="33"/>
        <v>1642</v>
      </c>
      <c r="E96" s="13">
        <f t="shared" si="34"/>
        <v>841</v>
      </c>
      <c r="F96" s="14">
        <f t="shared" si="34"/>
        <v>801</v>
      </c>
      <c r="G96" s="12">
        <f t="shared" si="35"/>
        <v>1416</v>
      </c>
      <c r="H96" s="13">
        <v>714</v>
      </c>
      <c r="I96" s="14">
        <v>702</v>
      </c>
      <c r="J96" s="12">
        <f t="shared" si="36"/>
        <v>226</v>
      </c>
      <c r="K96" s="13">
        <v>127</v>
      </c>
      <c r="L96" s="15">
        <v>99</v>
      </c>
    </row>
    <row r="97" spans="2:12" ht="11.25" customHeight="1">
      <c r="B97" s="32">
        <v>6090</v>
      </c>
      <c r="C97" s="53" t="s">
        <v>121</v>
      </c>
      <c r="D97" s="12">
        <f t="shared" si="33"/>
        <v>922</v>
      </c>
      <c r="E97" s="13">
        <f>H97+K97</f>
        <v>423</v>
      </c>
      <c r="F97" s="14">
        <f>I97+L97</f>
        <v>499</v>
      </c>
      <c r="G97" s="12">
        <f t="shared" si="35"/>
        <v>840</v>
      </c>
      <c r="H97" s="13">
        <v>381</v>
      </c>
      <c r="I97" s="14">
        <v>459</v>
      </c>
      <c r="J97" s="12">
        <f t="shared" si="36"/>
        <v>82</v>
      </c>
      <c r="K97" s="13">
        <v>42</v>
      </c>
      <c r="L97" s="15">
        <v>40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7" ref="D98:L98">SUM(D99:D103)</f>
        <v>44089</v>
      </c>
      <c r="E98" s="17">
        <f t="shared" si="37"/>
        <v>21334</v>
      </c>
      <c r="F98" s="18">
        <f t="shared" si="37"/>
        <v>22755</v>
      </c>
      <c r="G98" s="16">
        <f t="shared" si="37"/>
        <v>34058</v>
      </c>
      <c r="H98" s="17">
        <f t="shared" si="37"/>
        <v>16087</v>
      </c>
      <c r="I98" s="18">
        <f t="shared" si="37"/>
        <v>17971</v>
      </c>
      <c r="J98" s="16">
        <f t="shared" si="37"/>
        <v>10031</v>
      </c>
      <c r="K98" s="17">
        <f t="shared" si="37"/>
        <v>5247</v>
      </c>
      <c r="L98" s="19">
        <f t="shared" si="37"/>
        <v>4784</v>
      </c>
    </row>
    <row r="99" spans="2:12" ht="11.25" customHeight="1">
      <c r="B99" s="32">
        <v>6261</v>
      </c>
      <c r="C99" s="53" t="s">
        <v>74</v>
      </c>
      <c r="D99" s="12">
        <f>E99+F99</f>
        <v>1109</v>
      </c>
      <c r="E99" s="13">
        <f aca="true" t="shared" si="38" ref="E99:F103">H99+K99</f>
        <v>565</v>
      </c>
      <c r="F99" s="14">
        <f t="shared" si="38"/>
        <v>544</v>
      </c>
      <c r="G99" s="12">
        <f>SUM(H99:I99)</f>
        <v>943</v>
      </c>
      <c r="H99" s="13">
        <v>469</v>
      </c>
      <c r="I99" s="14">
        <v>474</v>
      </c>
      <c r="J99" s="12">
        <f>K99+L99</f>
        <v>166</v>
      </c>
      <c r="K99" s="13">
        <v>96</v>
      </c>
      <c r="L99" s="15">
        <v>70</v>
      </c>
    </row>
    <row r="100" spans="2:12" ht="11.25" customHeight="1">
      <c r="B100" s="32">
        <v>6263</v>
      </c>
      <c r="C100" s="53" t="s">
        <v>75</v>
      </c>
      <c r="D100" s="12">
        <f>E100+F100</f>
        <v>2976</v>
      </c>
      <c r="E100" s="13">
        <f t="shared" si="38"/>
        <v>1471</v>
      </c>
      <c r="F100" s="14">
        <f t="shared" si="38"/>
        <v>1505</v>
      </c>
      <c r="G100" s="12">
        <f>SUM(H100:I100)</f>
        <v>2573</v>
      </c>
      <c r="H100" s="13">
        <v>1258</v>
      </c>
      <c r="I100" s="14">
        <v>1315</v>
      </c>
      <c r="J100" s="12">
        <f>K100+L100</f>
        <v>403</v>
      </c>
      <c r="K100" s="13">
        <v>213</v>
      </c>
      <c r="L100" s="15">
        <v>190</v>
      </c>
    </row>
    <row r="101" spans="2:12" ht="11.25" customHeight="1">
      <c r="B101" s="32">
        <v>6265</v>
      </c>
      <c r="C101" s="53" t="s">
        <v>76</v>
      </c>
      <c r="D101" s="12">
        <f>E101+F101</f>
        <v>6939</v>
      </c>
      <c r="E101" s="13">
        <f t="shared" si="38"/>
        <v>3395</v>
      </c>
      <c r="F101" s="14">
        <f t="shared" si="38"/>
        <v>3544</v>
      </c>
      <c r="G101" s="12">
        <f>SUM(H101:I101)</f>
        <v>6068</v>
      </c>
      <c r="H101" s="13">
        <v>2955</v>
      </c>
      <c r="I101" s="14">
        <v>3113</v>
      </c>
      <c r="J101" s="12">
        <f>K101+L101</f>
        <v>871</v>
      </c>
      <c r="K101" s="13">
        <v>440</v>
      </c>
      <c r="L101" s="15">
        <v>431</v>
      </c>
    </row>
    <row r="102" spans="2:12" ht="11.25" customHeight="1">
      <c r="B102" s="32">
        <v>6266</v>
      </c>
      <c r="C102" s="53" t="s">
        <v>5</v>
      </c>
      <c r="D102" s="12">
        <f>E102+F102</f>
        <v>32497</v>
      </c>
      <c r="E102" s="13">
        <f t="shared" si="38"/>
        <v>15623</v>
      </c>
      <c r="F102" s="14">
        <f t="shared" si="38"/>
        <v>16874</v>
      </c>
      <c r="G102" s="12">
        <f>SUM(H102:I102)</f>
        <v>23983</v>
      </c>
      <c r="H102" s="13">
        <v>11168</v>
      </c>
      <c r="I102" s="14">
        <v>12815</v>
      </c>
      <c r="J102" s="12">
        <f>K102+L102</f>
        <v>8514</v>
      </c>
      <c r="K102" s="13">
        <v>4455</v>
      </c>
      <c r="L102" s="15">
        <v>4059</v>
      </c>
    </row>
    <row r="103" spans="2:12" ht="11.25" customHeight="1">
      <c r="B103" s="32">
        <v>6267</v>
      </c>
      <c r="C103" s="53" t="s">
        <v>77</v>
      </c>
      <c r="D103" s="12">
        <f>E103+F103</f>
        <v>568</v>
      </c>
      <c r="E103" s="13">
        <f t="shared" si="38"/>
        <v>280</v>
      </c>
      <c r="F103" s="14">
        <f t="shared" si="38"/>
        <v>288</v>
      </c>
      <c r="G103" s="12">
        <f>SUM(H103:I103)</f>
        <v>491</v>
      </c>
      <c r="H103" s="13">
        <v>237</v>
      </c>
      <c r="I103" s="14">
        <v>254</v>
      </c>
      <c r="J103" s="12">
        <f>K103+L103</f>
        <v>77</v>
      </c>
      <c r="K103" s="13">
        <v>43</v>
      </c>
      <c r="L103" s="15">
        <v>34</v>
      </c>
    </row>
    <row r="104" spans="2:12" s="25" customFormat="1" ht="19.5" customHeight="1">
      <c r="B104" s="31">
        <v>2302</v>
      </c>
      <c r="C104" s="24" t="s">
        <v>154</v>
      </c>
      <c r="D104" s="16">
        <f>SUM(D105:D109)</f>
        <v>25377</v>
      </c>
      <c r="E104" s="17">
        <f aca="true" t="shared" si="39" ref="E104:L104">SUM(E105:E109)</f>
        <v>12662</v>
      </c>
      <c r="F104" s="18">
        <f t="shared" si="39"/>
        <v>12715</v>
      </c>
      <c r="G104" s="16">
        <f t="shared" si="39"/>
        <v>19880</v>
      </c>
      <c r="H104" s="17">
        <f t="shared" si="39"/>
        <v>9718</v>
      </c>
      <c r="I104" s="18">
        <f t="shared" si="39"/>
        <v>10162</v>
      </c>
      <c r="J104" s="16">
        <f>SUM(J105:J109)</f>
        <v>5497</v>
      </c>
      <c r="K104" s="17">
        <f t="shared" si="39"/>
        <v>2944</v>
      </c>
      <c r="L104" s="19">
        <f t="shared" si="39"/>
        <v>2553</v>
      </c>
    </row>
    <row r="105" spans="2:12" ht="11.25" customHeight="1">
      <c r="B105" s="32">
        <v>6021</v>
      </c>
      <c r="C105" s="53" t="s">
        <v>78</v>
      </c>
      <c r="D105" s="12">
        <f>E105+F105</f>
        <v>2842</v>
      </c>
      <c r="E105" s="13">
        <f aca="true" t="shared" si="40" ref="E105:F109">H105+K105</f>
        <v>1418</v>
      </c>
      <c r="F105" s="14">
        <f t="shared" si="40"/>
        <v>1424</v>
      </c>
      <c r="G105" s="12">
        <f>SUM(H105:I105)</f>
        <v>1868</v>
      </c>
      <c r="H105" s="13">
        <v>897</v>
      </c>
      <c r="I105" s="14">
        <v>971</v>
      </c>
      <c r="J105" s="12">
        <f>K105+L105</f>
        <v>974</v>
      </c>
      <c r="K105" s="13">
        <v>521</v>
      </c>
      <c r="L105" s="15">
        <v>453</v>
      </c>
    </row>
    <row r="106" spans="2:12" ht="11.25" customHeight="1">
      <c r="B106" s="32">
        <v>6022</v>
      </c>
      <c r="C106" s="53" t="s">
        <v>79</v>
      </c>
      <c r="D106" s="12">
        <f>E106+F106</f>
        <v>3286</v>
      </c>
      <c r="E106" s="13">
        <f t="shared" si="40"/>
        <v>1624</v>
      </c>
      <c r="F106" s="14">
        <f t="shared" si="40"/>
        <v>1662</v>
      </c>
      <c r="G106" s="12">
        <f>SUM(H106:I106)</f>
        <v>2681</v>
      </c>
      <c r="H106" s="13">
        <v>1299</v>
      </c>
      <c r="I106" s="14">
        <v>1382</v>
      </c>
      <c r="J106" s="12">
        <f>K106+L106</f>
        <v>605</v>
      </c>
      <c r="K106" s="13">
        <v>325</v>
      </c>
      <c r="L106" s="15">
        <v>280</v>
      </c>
    </row>
    <row r="107" spans="2:12" ht="11.25" customHeight="1">
      <c r="B107" s="32">
        <v>6023</v>
      </c>
      <c r="C107" s="53" t="s">
        <v>3</v>
      </c>
      <c r="D107" s="12">
        <f>E107+F107</f>
        <v>8054</v>
      </c>
      <c r="E107" s="13">
        <f t="shared" si="40"/>
        <v>4004</v>
      </c>
      <c r="F107" s="14">
        <f t="shared" si="40"/>
        <v>4050</v>
      </c>
      <c r="G107" s="12">
        <f>SUM(H107:I107)</f>
        <v>6178</v>
      </c>
      <c r="H107" s="13">
        <v>2993</v>
      </c>
      <c r="I107" s="14">
        <v>3185</v>
      </c>
      <c r="J107" s="12">
        <f>K107+L107</f>
        <v>1876</v>
      </c>
      <c r="K107" s="13">
        <v>1011</v>
      </c>
      <c r="L107" s="15">
        <v>865</v>
      </c>
    </row>
    <row r="108" spans="2:12" ht="11.25" customHeight="1">
      <c r="B108" s="32">
        <v>6024</v>
      </c>
      <c r="C108" s="53" t="s">
        <v>80</v>
      </c>
      <c r="D108" s="12">
        <f>E108+F108</f>
        <v>6005</v>
      </c>
      <c r="E108" s="13">
        <f t="shared" si="40"/>
        <v>3050</v>
      </c>
      <c r="F108" s="14">
        <f t="shared" si="40"/>
        <v>2955</v>
      </c>
      <c r="G108" s="12">
        <f>SUM(H108:I108)</f>
        <v>5244</v>
      </c>
      <c r="H108" s="13">
        <v>2629</v>
      </c>
      <c r="I108" s="14">
        <v>2615</v>
      </c>
      <c r="J108" s="12">
        <f>K108+L108</f>
        <v>761</v>
      </c>
      <c r="K108" s="13">
        <v>421</v>
      </c>
      <c r="L108" s="15">
        <v>340</v>
      </c>
    </row>
    <row r="109" spans="2:12" ht="11.25" customHeight="1">
      <c r="B109" s="32">
        <v>6025</v>
      </c>
      <c r="C109" s="53" t="s">
        <v>81</v>
      </c>
      <c r="D109" s="12">
        <f>E109+F109</f>
        <v>5190</v>
      </c>
      <c r="E109" s="13">
        <f t="shared" si="40"/>
        <v>2566</v>
      </c>
      <c r="F109" s="14">
        <f t="shared" si="40"/>
        <v>2624</v>
      </c>
      <c r="G109" s="12">
        <f>SUM(H109:I109)</f>
        <v>3909</v>
      </c>
      <c r="H109" s="13">
        <v>1900</v>
      </c>
      <c r="I109" s="14">
        <v>2009</v>
      </c>
      <c r="J109" s="12">
        <f>K109+L109</f>
        <v>1281</v>
      </c>
      <c r="K109" s="13">
        <v>666</v>
      </c>
      <c r="L109" s="15">
        <v>615</v>
      </c>
    </row>
    <row r="110" spans="2:12" s="25" customFormat="1" ht="19.5" customHeight="1">
      <c r="B110" s="31">
        <v>2307</v>
      </c>
      <c r="C110" s="24" t="s">
        <v>155</v>
      </c>
      <c r="D110" s="16">
        <f>SUM(D111:D121)</f>
        <v>43453</v>
      </c>
      <c r="E110" s="17">
        <f aca="true" t="shared" si="41" ref="E110:L110">SUM(E111:E121)</f>
        <v>21427</v>
      </c>
      <c r="F110" s="18">
        <f t="shared" si="41"/>
        <v>22026</v>
      </c>
      <c r="G110" s="16">
        <f t="shared" si="41"/>
        <v>32500</v>
      </c>
      <c r="H110" s="17">
        <f t="shared" si="41"/>
        <v>15565</v>
      </c>
      <c r="I110" s="18">
        <f t="shared" si="41"/>
        <v>16935</v>
      </c>
      <c r="J110" s="16">
        <f>SUM(J111:J121)</f>
        <v>10953</v>
      </c>
      <c r="K110" s="17">
        <f t="shared" si="41"/>
        <v>5862</v>
      </c>
      <c r="L110" s="19">
        <f t="shared" si="41"/>
        <v>5091</v>
      </c>
    </row>
    <row r="111" spans="2:12" ht="11.25" customHeight="1">
      <c r="B111" s="32">
        <v>6131</v>
      </c>
      <c r="C111" s="53" t="s">
        <v>82</v>
      </c>
      <c r="D111" s="12">
        <f aca="true" t="shared" si="42" ref="D111:D121">E111+F111</f>
        <v>868</v>
      </c>
      <c r="E111" s="13">
        <f aca="true" t="shared" si="43" ref="E111:F121">H111+K111</f>
        <v>426</v>
      </c>
      <c r="F111" s="14">
        <f t="shared" si="43"/>
        <v>442</v>
      </c>
      <c r="G111" s="12">
        <f>SUM(H111:I111)</f>
        <v>783</v>
      </c>
      <c r="H111" s="13">
        <v>385</v>
      </c>
      <c r="I111" s="14">
        <v>398</v>
      </c>
      <c r="J111" s="12">
        <f aca="true" t="shared" si="44" ref="J111:J121">K111+L111</f>
        <v>85</v>
      </c>
      <c r="K111" s="13">
        <v>41</v>
      </c>
      <c r="L111" s="15">
        <v>44</v>
      </c>
    </row>
    <row r="112" spans="2:12" ht="11.25" customHeight="1">
      <c r="B112" s="32">
        <v>6132</v>
      </c>
      <c r="C112" s="53" t="s">
        <v>83</v>
      </c>
      <c r="D112" s="12">
        <f t="shared" si="42"/>
        <v>1526</v>
      </c>
      <c r="E112" s="13">
        <f t="shared" si="43"/>
        <v>792</v>
      </c>
      <c r="F112" s="14">
        <f t="shared" si="43"/>
        <v>734</v>
      </c>
      <c r="G112" s="12">
        <f aca="true" t="shared" si="45" ref="G112:G121">SUM(H112:I112)</f>
        <v>1068</v>
      </c>
      <c r="H112" s="13">
        <v>533</v>
      </c>
      <c r="I112" s="14">
        <v>535</v>
      </c>
      <c r="J112" s="12">
        <f t="shared" si="44"/>
        <v>458</v>
      </c>
      <c r="K112" s="13">
        <v>259</v>
      </c>
      <c r="L112" s="15">
        <v>199</v>
      </c>
    </row>
    <row r="113" spans="2:12" ht="11.25" customHeight="1">
      <c r="B113" s="32">
        <v>6133</v>
      </c>
      <c r="C113" s="53" t="s">
        <v>84</v>
      </c>
      <c r="D113" s="12">
        <f t="shared" si="42"/>
        <v>7974</v>
      </c>
      <c r="E113" s="13">
        <f t="shared" si="43"/>
        <v>3946</v>
      </c>
      <c r="F113" s="14">
        <f t="shared" si="43"/>
        <v>4028</v>
      </c>
      <c r="G113" s="12">
        <f t="shared" si="45"/>
        <v>6470</v>
      </c>
      <c r="H113" s="13">
        <v>3144</v>
      </c>
      <c r="I113" s="14">
        <v>3326</v>
      </c>
      <c r="J113" s="12">
        <f t="shared" si="44"/>
        <v>1504</v>
      </c>
      <c r="K113" s="13">
        <v>802</v>
      </c>
      <c r="L113" s="15">
        <v>702</v>
      </c>
    </row>
    <row r="114" spans="2:12" ht="11.25" customHeight="1">
      <c r="B114" s="32">
        <v>6134</v>
      </c>
      <c r="C114" s="53" t="s">
        <v>85</v>
      </c>
      <c r="D114" s="12">
        <f t="shared" si="42"/>
        <v>866</v>
      </c>
      <c r="E114" s="13">
        <f t="shared" si="43"/>
        <v>427</v>
      </c>
      <c r="F114" s="14">
        <f t="shared" si="43"/>
        <v>439</v>
      </c>
      <c r="G114" s="12">
        <f t="shared" si="45"/>
        <v>833</v>
      </c>
      <c r="H114" s="13">
        <v>409</v>
      </c>
      <c r="I114" s="14">
        <v>424</v>
      </c>
      <c r="J114" s="12">
        <f t="shared" si="44"/>
        <v>33</v>
      </c>
      <c r="K114" s="13">
        <v>18</v>
      </c>
      <c r="L114" s="15">
        <v>15</v>
      </c>
    </row>
    <row r="115" spans="2:12" ht="11.25" customHeight="1">
      <c r="B115" s="32">
        <v>6135</v>
      </c>
      <c r="C115" s="53" t="s">
        <v>86</v>
      </c>
      <c r="D115" s="12">
        <f t="shared" si="42"/>
        <v>2853</v>
      </c>
      <c r="E115" s="13">
        <f t="shared" si="43"/>
        <v>1381</v>
      </c>
      <c r="F115" s="14">
        <f t="shared" si="43"/>
        <v>1472</v>
      </c>
      <c r="G115" s="12">
        <f t="shared" si="45"/>
        <v>2361</v>
      </c>
      <c r="H115" s="13">
        <v>1128</v>
      </c>
      <c r="I115" s="14">
        <v>1233</v>
      </c>
      <c r="J115" s="12">
        <f t="shared" si="44"/>
        <v>492</v>
      </c>
      <c r="K115" s="13">
        <v>253</v>
      </c>
      <c r="L115" s="15">
        <v>239</v>
      </c>
    </row>
    <row r="116" spans="2:12" ht="11.25" customHeight="1">
      <c r="B116" s="32">
        <v>6136</v>
      </c>
      <c r="C116" s="53" t="s">
        <v>4</v>
      </c>
      <c r="D116" s="12">
        <f t="shared" si="42"/>
        <v>16897</v>
      </c>
      <c r="E116" s="13">
        <f t="shared" si="43"/>
        <v>8226</v>
      </c>
      <c r="F116" s="14">
        <f t="shared" si="43"/>
        <v>8671</v>
      </c>
      <c r="G116" s="12">
        <f t="shared" si="45"/>
        <v>11682</v>
      </c>
      <c r="H116" s="13">
        <v>5450</v>
      </c>
      <c r="I116" s="14">
        <v>6232</v>
      </c>
      <c r="J116" s="12">
        <f t="shared" si="44"/>
        <v>5215</v>
      </c>
      <c r="K116" s="13">
        <v>2776</v>
      </c>
      <c r="L116" s="15">
        <v>2439</v>
      </c>
    </row>
    <row r="117" spans="2:12" ht="11.25" customHeight="1">
      <c r="B117" s="32">
        <v>6137</v>
      </c>
      <c r="C117" s="53" t="s">
        <v>87</v>
      </c>
      <c r="D117" s="12">
        <f t="shared" si="42"/>
        <v>2310</v>
      </c>
      <c r="E117" s="13">
        <f t="shared" si="43"/>
        <v>1154</v>
      </c>
      <c r="F117" s="14">
        <f t="shared" si="43"/>
        <v>1156</v>
      </c>
      <c r="G117" s="12">
        <f t="shared" si="45"/>
        <v>2040</v>
      </c>
      <c r="H117" s="13">
        <v>996</v>
      </c>
      <c r="I117" s="14">
        <v>1044</v>
      </c>
      <c r="J117" s="12">
        <f t="shared" si="44"/>
        <v>270</v>
      </c>
      <c r="K117" s="13">
        <v>158</v>
      </c>
      <c r="L117" s="15">
        <v>112</v>
      </c>
    </row>
    <row r="118" spans="2:12" ht="11.25" customHeight="1">
      <c r="B118" s="32">
        <v>6139</v>
      </c>
      <c r="C118" s="53" t="s">
        <v>88</v>
      </c>
      <c r="D118" s="12">
        <f t="shared" si="42"/>
        <v>2785</v>
      </c>
      <c r="E118" s="13">
        <f t="shared" si="43"/>
        <v>1412</v>
      </c>
      <c r="F118" s="14">
        <f t="shared" si="43"/>
        <v>1373</v>
      </c>
      <c r="G118" s="12">
        <f t="shared" si="45"/>
        <v>1977</v>
      </c>
      <c r="H118" s="13">
        <v>954</v>
      </c>
      <c r="I118" s="14">
        <v>1023</v>
      </c>
      <c r="J118" s="12">
        <f t="shared" si="44"/>
        <v>808</v>
      </c>
      <c r="K118" s="13">
        <v>458</v>
      </c>
      <c r="L118" s="15">
        <v>350</v>
      </c>
    </row>
    <row r="119" spans="2:12" ht="11.25" customHeight="1">
      <c r="B119" s="32">
        <v>6140</v>
      </c>
      <c r="C119" s="53" t="s">
        <v>89</v>
      </c>
      <c r="D119" s="12">
        <f t="shared" si="42"/>
        <v>2327</v>
      </c>
      <c r="E119" s="13">
        <f t="shared" si="43"/>
        <v>1153</v>
      </c>
      <c r="F119" s="14">
        <f t="shared" si="43"/>
        <v>1174</v>
      </c>
      <c r="G119" s="12">
        <f t="shared" si="45"/>
        <v>1808</v>
      </c>
      <c r="H119" s="13">
        <v>886</v>
      </c>
      <c r="I119" s="14">
        <v>922</v>
      </c>
      <c r="J119" s="12">
        <f t="shared" si="44"/>
        <v>519</v>
      </c>
      <c r="K119" s="13">
        <v>267</v>
      </c>
      <c r="L119" s="15">
        <v>252</v>
      </c>
    </row>
    <row r="120" spans="2:12" ht="11.25" customHeight="1">
      <c r="B120" s="32">
        <v>6141</v>
      </c>
      <c r="C120" s="53" t="s">
        <v>90</v>
      </c>
      <c r="D120" s="12">
        <f t="shared" si="42"/>
        <v>4903</v>
      </c>
      <c r="E120" s="13">
        <f t="shared" si="43"/>
        <v>2442</v>
      </c>
      <c r="F120" s="14">
        <f t="shared" si="43"/>
        <v>2461</v>
      </c>
      <c r="G120" s="12">
        <f t="shared" si="45"/>
        <v>3347</v>
      </c>
      <c r="H120" s="13">
        <v>1618</v>
      </c>
      <c r="I120" s="14">
        <v>1729</v>
      </c>
      <c r="J120" s="12">
        <f t="shared" si="44"/>
        <v>1556</v>
      </c>
      <c r="K120" s="13">
        <v>824</v>
      </c>
      <c r="L120" s="15">
        <v>732</v>
      </c>
    </row>
    <row r="121" spans="2:12" ht="11.25" customHeight="1">
      <c r="B121" s="32">
        <v>6142</v>
      </c>
      <c r="C121" s="53" t="s">
        <v>91</v>
      </c>
      <c r="D121" s="12">
        <f t="shared" si="42"/>
        <v>144</v>
      </c>
      <c r="E121" s="13">
        <f t="shared" si="43"/>
        <v>68</v>
      </c>
      <c r="F121" s="14">
        <f t="shared" si="43"/>
        <v>76</v>
      </c>
      <c r="G121" s="12">
        <f t="shared" si="45"/>
        <v>131</v>
      </c>
      <c r="H121" s="13">
        <v>62</v>
      </c>
      <c r="I121" s="14">
        <v>69</v>
      </c>
      <c r="J121" s="12">
        <f t="shared" si="44"/>
        <v>13</v>
      </c>
      <c r="K121" s="13">
        <v>6</v>
      </c>
      <c r="L121" s="15">
        <v>7</v>
      </c>
    </row>
    <row r="122" spans="2:12" s="25" customFormat="1" ht="19.5" customHeight="1">
      <c r="B122" s="31">
        <v>2303</v>
      </c>
      <c r="C122" s="24" t="s">
        <v>156</v>
      </c>
      <c r="D122" s="16">
        <f>SUM(D123:D128)</f>
        <v>14517</v>
      </c>
      <c r="E122" s="17">
        <f aca="true" t="shared" si="46" ref="E122:L122">SUM(E123:E128)</f>
        <v>7402</v>
      </c>
      <c r="F122" s="18">
        <f t="shared" si="46"/>
        <v>7115</v>
      </c>
      <c r="G122" s="16">
        <f t="shared" si="46"/>
        <v>11332</v>
      </c>
      <c r="H122" s="17">
        <f t="shared" si="46"/>
        <v>5667</v>
      </c>
      <c r="I122" s="18">
        <f t="shared" si="46"/>
        <v>5665</v>
      </c>
      <c r="J122" s="16">
        <f>SUM(J123:J128)</f>
        <v>3185</v>
      </c>
      <c r="K122" s="17">
        <f t="shared" si="46"/>
        <v>1735</v>
      </c>
      <c r="L122" s="19">
        <f t="shared" si="46"/>
        <v>1450</v>
      </c>
    </row>
    <row r="123" spans="2:12" ht="11.25" customHeight="1">
      <c r="B123" s="32">
        <v>6031</v>
      </c>
      <c r="C123" s="53" t="s">
        <v>92</v>
      </c>
      <c r="D123" s="12">
        <f aca="true" t="shared" si="47" ref="D123:D128">E123+F123</f>
        <v>7834</v>
      </c>
      <c r="E123" s="13">
        <f aca="true" t="shared" si="48" ref="E123:F128">H123+K123</f>
        <v>3981</v>
      </c>
      <c r="F123" s="14">
        <f t="shared" si="48"/>
        <v>3853</v>
      </c>
      <c r="G123" s="12">
        <f aca="true" t="shared" si="49" ref="G123:G128">SUM(H123:I123)</f>
        <v>5455</v>
      </c>
      <c r="H123" s="13">
        <v>2698</v>
      </c>
      <c r="I123" s="14">
        <v>2757</v>
      </c>
      <c r="J123" s="12">
        <f aca="true" t="shared" si="50" ref="J123:J128">K123+L123</f>
        <v>2379</v>
      </c>
      <c r="K123" s="13">
        <v>1283</v>
      </c>
      <c r="L123" s="15">
        <v>1096</v>
      </c>
    </row>
    <row r="124" spans="2:12" ht="11.25" customHeight="1">
      <c r="B124" s="32">
        <v>6032</v>
      </c>
      <c r="C124" s="53" t="s">
        <v>114</v>
      </c>
      <c r="D124" s="12">
        <f t="shared" si="47"/>
        <v>198</v>
      </c>
      <c r="E124" s="13">
        <f t="shared" si="48"/>
        <v>112</v>
      </c>
      <c r="F124" s="14">
        <f t="shared" si="48"/>
        <v>86</v>
      </c>
      <c r="G124" s="12">
        <f t="shared" si="49"/>
        <v>162</v>
      </c>
      <c r="H124" s="13">
        <v>82</v>
      </c>
      <c r="I124" s="14">
        <v>80</v>
      </c>
      <c r="J124" s="12">
        <f t="shared" si="50"/>
        <v>36</v>
      </c>
      <c r="K124" s="13">
        <v>30</v>
      </c>
      <c r="L124" s="15">
        <v>6</v>
      </c>
    </row>
    <row r="125" spans="2:12" ht="11.25" customHeight="1">
      <c r="B125" s="32">
        <v>6033</v>
      </c>
      <c r="C125" s="53" t="s">
        <v>93</v>
      </c>
      <c r="D125" s="12">
        <f t="shared" si="47"/>
        <v>729</v>
      </c>
      <c r="E125" s="13">
        <f t="shared" si="48"/>
        <v>377</v>
      </c>
      <c r="F125" s="14">
        <f t="shared" si="48"/>
        <v>352</v>
      </c>
      <c r="G125" s="12">
        <f t="shared" si="49"/>
        <v>680</v>
      </c>
      <c r="H125" s="13">
        <v>354</v>
      </c>
      <c r="I125" s="14">
        <v>326</v>
      </c>
      <c r="J125" s="12">
        <f t="shared" si="50"/>
        <v>49</v>
      </c>
      <c r="K125" s="13">
        <v>23</v>
      </c>
      <c r="L125" s="15">
        <v>26</v>
      </c>
    </row>
    <row r="126" spans="2:12" ht="11.25" customHeight="1">
      <c r="B126" s="32">
        <v>6034</v>
      </c>
      <c r="C126" s="53" t="s">
        <v>94</v>
      </c>
      <c r="D126" s="12">
        <f t="shared" si="47"/>
        <v>3078</v>
      </c>
      <c r="E126" s="13">
        <f t="shared" si="48"/>
        <v>1564</v>
      </c>
      <c r="F126" s="14">
        <f t="shared" si="48"/>
        <v>1514</v>
      </c>
      <c r="G126" s="12">
        <f t="shared" si="49"/>
        <v>2689</v>
      </c>
      <c r="H126" s="13">
        <v>1353</v>
      </c>
      <c r="I126" s="14">
        <v>1336</v>
      </c>
      <c r="J126" s="12">
        <f t="shared" si="50"/>
        <v>389</v>
      </c>
      <c r="K126" s="13">
        <v>211</v>
      </c>
      <c r="L126" s="15">
        <v>178</v>
      </c>
    </row>
    <row r="127" spans="2:12" ht="11.25" customHeight="1">
      <c r="B127" s="32">
        <v>6035</v>
      </c>
      <c r="C127" s="53" t="s">
        <v>95</v>
      </c>
      <c r="D127" s="12">
        <f t="shared" si="47"/>
        <v>938</v>
      </c>
      <c r="E127" s="13">
        <f t="shared" si="48"/>
        <v>477</v>
      </c>
      <c r="F127" s="14">
        <f t="shared" si="48"/>
        <v>461</v>
      </c>
      <c r="G127" s="12">
        <f t="shared" si="49"/>
        <v>777</v>
      </c>
      <c r="H127" s="13">
        <v>384</v>
      </c>
      <c r="I127" s="14">
        <v>393</v>
      </c>
      <c r="J127" s="12">
        <f t="shared" si="50"/>
        <v>161</v>
      </c>
      <c r="K127" s="13">
        <v>93</v>
      </c>
      <c r="L127" s="15">
        <v>68</v>
      </c>
    </row>
    <row r="128" spans="2:12" ht="11.25" customHeight="1">
      <c r="B128" s="32">
        <v>6036</v>
      </c>
      <c r="C128" s="53" t="s">
        <v>96</v>
      </c>
      <c r="D128" s="12">
        <f t="shared" si="47"/>
        <v>1740</v>
      </c>
      <c r="E128" s="13">
        <f t="shared" si="48"/>
        <v>891</v>
      </c>
      <c r="F128" s="14">
        <f t="shared" si="48"/>
        <v>849</v>
      </c>
      <c r="G128" s="12">
        <f t="shared" si="49"/>
        <v>1569</v>
      </c>
      <c r="H128" s="13">
        <v>796</v>
      </c>
      <c r="I128" s="14">
        <v>773</v>
      </c>
      <c r="J128" s="12">
        <f t="shared" si="50"/>
        <v>171</v>
      </c>
      <c r="K128" s="13">
        <v>95</v>
      </c>
      <c r="L128" s="15">
        <v>76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1" ref="D129:L129">SUM(D130:D138)</f>
        <v>12931</v>
      </c>
      <c r="E129" s="17">
        <f t="shared" si="51"/>
        <v>6445</v>
      </c>
      <c r="F129" s="18">
        <f t="shared" si="51"/>
        <v>6486</v>
      </c>
      <c r="G129" s="16">
        <f t="shared" si="51"/>
        <v>10211</v>
      </c>
      <c r="H129" s="17">
        <f t="shared" si="51"/>
        <v>4955</v>
      </c>
      <c r="I129" s="18">
        <f t="shared" si="51"/>
        <v>5256</v>
      </c>
      <c r="J129" s="16">
        <f t="shared" si="51"/>
        <v>2720</v>
      </c>
      <c r="K129" s="17">
        <f t="shared" si="51"/>
        <v>1490</v>
      </c>
      <c r="L129" s="19">
        <f t="shared" si="51"/>
        <v>1230</v>
      </c>
    </row>
    <row r="130" spans="2:12" ht="11.25" customHeight="1">
      <c r="B130" s="32">
        <v>6211</v>
      </c>
      <c r="C130" s="53" t="s">
        <v>97</v>
      </c>
      <c r="D130" s="12">
        <f aca="true" t="shared" si="52" ref="D130:D138">E130+F130</f>
        <v>630</v>
      </c>
      <c r="E130" s="13">
        <f aca="true" t="shared" si="53" ref="E130:F138">H130+K130</f>
        <v>325</v>
      </c>
      <c r="F130" s="14">
        <f t="shared" si="53"/>
        <v>305</v>
      </c>
      <c r="G130" s="12">
        <f>SUM(H130:I130)</f>
        <v>551</v>
      </c>
      <c r="H130" s="13">
        <v>280</v>
      </c>
      <c r="I130" s="14">
        <v>271</v>
      </c>
      <c r="J130" s="12">
        <f aca="true" t="shared" si="54" ref="J130:J138">K130+L130</f>
        <v>79</v>
      </c>
      <c r="K130" s="13">
        <v>45</v>
      </c>
      <c r="L130" s="15">
        <v>34</v>
      </c>
    </row>
    <row r="131" spans="2:12" ht="11.25" customHeight="1">
      <c r="B131" s="32">
        <v>6212</v>
      </c>
      <c r="C131" s="53" t="s">
        <v>98</v>
      </c>
      <c r="D131" s="12">
        <f t="shared" si="52"/>
        <v>796</v>
      </c>
      <c r="E131" s="13">
        <f t="shared" si="53"/>
        <v>400</v>
      </c>
      <c r="F131" s="14">
        <f t="shared" si="53"/>
        <v>396</v>
      </c>
      <c r="G131" s="12">
        <f aca="true" t="shared" si="55" ref="G131:G138">SUM(H131:I131)</f>
        <v>655</v>
      </c>
      <c r="H131" s="13">
        <v>322</v>
      </c>
      <c r="I131" s="14">
        <v>333</v>
      </c>
      <c r="J131" s="12">
        <f t="shared" si="54"/>
        <v>141</v>
      </c>
      <c r="K131" s="13">
        <v>78</v>
      </c>
      <c r="L131" s="15">
        <v>63</v>
      </c>
    </row>
    <row r="132" spans="2:12" ht="11.25" customHeight="1">
      <c r="B132" s="32">
        <v>6213</v>
      </c>
      <c r="C132" s="53" t="s">
        <v>99</v>
      </c>
      <c r="D132" s="12">
        <f t="shared" si="52"/>
        <v>1170</v>
      </c>
      <c r="E132" s="13">
        <f t="shared" si="53"/>
        <v>611</v>
      </c>
      <c r="F132" s="14">
        <f t="shared" si="53"/>
        <v>559</v>
      </c>
      <c r="G132" s="12">
        <f t="shared" si="55"/>
        <v>967</v>
      </c>
      <c r="H132" s="13">
        <v>491</v>
      </c>
      <c r="I132" s="14">
        <v>476</v>
      </c>
      <c r="J132" s="12">
        <f t="shared" si="54"/>
        <v>203</v>
      </c>
      <c r="K132" s="13">
        <v>120</v>
      </c>
      <c r="L132" s="15">
        <v>83</v>
      </c>
    </row>
    <row r="133" spans="2:12" ht="11.25" customHeight="1">
      <c r="B133" s="32">
        <v>6214</v>
      </c>
      <c r="C133" s="53" t="s">
        <v>100</v>
      </c>
      <c r="D133" s="12">
        <f t="shared" si="52"/>
        <v>446</v>
      </c>
      <c r="E133" s="13">
        <f t="shared" si="53"/>
        <v>267</v>
      </c>
      <c r="F133" s="14">
        <f t="shared" si="53"/>
        <v>179</v>
      </c>
      <c r="G133" s="12">
        <f t="shared" si="55"/>
        <v>316</v>
      </c>
      <c r="H133" s="13">
        <v>167</v>
      </c>
      <c r="I133" s="14">
        <v>149</v>
      </c>
      <c r="J133" s="12">
        <f t="shared" si="54"/>
        <v>130</v>
      </c>
      <c r="K133" s="13">
        <v>100</v>
      </c>
      <c r="L133" s="15">
        <v>30</v>
      </c>
    </row>
    <row r="134" spans="2:12" ht="11.25" customHeight="1">
      <c r="B134" s="32">
        <v>6215</v>
      </c>
      <c r="C134" s="53" t="s">
        <v>101</v>
      </c>
      <c r="D134" s="12">
        <f t="shared" si="52"/>
        <v>1685</v>
      </c>
      <c r="E134" s="13">
        <f t="shared" si="53"/>
        <v>815</v>
      </c>
      <c r="F134" s="14">
        <f t="shared" si="53"/>
        <v>870</v>
      </c>
      <c r="G134" s="12">
        <f t="shared" si="55"/>
        <v>1398</v>
      </c>
      <c r="H134" s="13">
        <v>664</v>
      </c>
      <c r="I134" s="14">
        <v>734</v>
      </c>
      <c r="J134" s="12">
        <f t="shared" si="54"/>
        <v>287</v>
      </c>
      <c r="K134" s="13">
        <v>151</v>
      </c>
      <c r="L134" s="15">
        <v>136</v>
      </c>
    </row>
    <row r="135" spans="2:12" ht="11.25" customHeight="1">
      <c r="B135" s="32">
        <v>6217</v>
      </c>
      <c r="C135" s="53" t="s">
        <v>102</v>
      </c>
      <c r="D135" s="12">
        <f t="shared" si="52"/>
        <v>4488</v>
      </c>
      <c r="E135" s="13">
        <f t="shared" si="53"/>
        <v>2192</v>
      </c>
      <c r="F135" s="14">
        <f t="shared" si="53"/>
        <v>2296</v>
      </c>
      <c r="G135" s="12">
        <f t="shared" si="55"/>
        <v>3251</v>
      </c>
      <c r="H135" s="13">
        <v>1532</v>
      </c>
      <c r="I135" s="14">
        <v>1719</v>
      </c>
      <c r="J135" s="12">
        <f t="shared" si="54"/>
        <v>1237</v>
      </c>
      <c r="K135" s="13">
        <v>660</v>
      </c>
      <c r="L135" s="15">
        <v>577</v>
      </c>
    </row>
    <row r="136" spans="2:12" ht="11.25" customHeight="1">
      <c r="B136" s="32">
        <v>6218</v>
      </c>
      <c r="C136" s="53" t="s">
        <v>103</v>
      </c>
      <c r="D136" s="12">
        <f t="shared" si="52"/>
        <v>1215</v>
      </c>
      <c r="E136" s="13">
        <f t="shared" si="53"/>
        <v>591</v>
      </c>
      <c r="F136" s="14">
        <f t="shared" si="53"/>
        <v>624</v>
      </c>
      <c r="G136" s="12">
        <f t="shared" si="55"/>
        <v>1092</v>
      </c>
      <c r="H136" s="13">
        <v>526</v>
      </c>
      <c r="I136" s="14">
        <v>566</v>
      </c>
      <c r="J136" s="12">
        <f t="shared" si="54"/>
        <v>123</v>
      </c>
      <c r="K136" s="13">
        <v>65</v>
      </c>
      <c r="L136" s="15">
        <v>58</v>
      </c>
    </row>
    <row r="137" spans="2:12" ht="11.25" customHeight="1">
      <c r="B137" s="32">
        <v>6219</v>
      </c>
      <c r="C137" s="53" t="s">
        <v>104</v>
      </c>
      <c r="D137" s="12">
        <f t="shared" si="52"/>
        <v>1839</v>
      </c>
      <c r="E137" s="13">
        <f t="shared" si="53"/>
        <v>916</v>
      </c>
      <c r="F137" s="14">
        <f t="shared" si="53"/>
        <v>923</v>
      </c>
      <c r="G137" s="12">
        <f t="shared" si="55"/>
        <v>1358</v>
      </c>
      <c r="H137" s="13">
        <v>664</v>
      </c>
      <c r="I137" s="14">
        <v>694</v>
      </c>
      <c r="J137" s="12">
        <f t="shared" si="54"/>
        <v>481</v>
      </c>
      <c r="K137" s="13">
        <v>252</v>
      </c>
      <c r="L137" s="15">
        <v>229</v>
      </c>
    </row>
    <row r="138" spans="2:12" ht="11.25" customHeight="1">
      <c r="B138" s="32">
        <v>6220</v>
      </c>
      <c r="C138" s="53" t="s">
        <v>105</v>
      </c>
      <c r="D138" s="12">
        <f t="shared" si="52"/>
        <v>662</v>
      </c>
      <c r="E138" s="13">
        <f t="shared" si="53"/>
        <v>328</v>
      </c>
      <c r="F138" s="14">
        <f t="shared" si="53"/>
        <v>334</v>
      </c>
      <c r="G138" s="12">
        <f t="shared" si="55"/>
        <v>623</v>
      </c>
      <c r="H138" s="13">
        <v>309</v>
      </c>
      <c r="I138" s="14">
        <v>314</v>
      </c>
      <c r="J138" s="12">
        <f t="shared" si="54"/>
        <v>39</v>
      </c>
      <c r="K138" s="13">
        <v>19</v>
      </c>
      <c r="L138" s="15">
        <v>20</v>
      </c>
    </row>
    <row r="139" spans="2:12" s="25" customFormat="1" ht="19.5" customHeight="1">
      <c r="B139" s="31">
        <v>2308</v>
      </c>
      <c r="C139" s="24" t="s">
        <v>159</v>
      </c>
      <c r="D139" s="16">
        <f>SUM(D140:D148)</f>
        <v>42278</v>
      </c>
      <c r="E139" s="17">
        <f aca="true" t="shared" si="56" ref="E139:L139">SUM(E140:E148)</f>
        <v>20968</v>
      </c>
      <c r="F139" s="18">
        <f t="shared" si="56"/>
        <v>21310</v>
      </c>
      <c r="G139" s="16">
        <f t="shared" si="56"/>
        <v>32008</v>
      </c>
      <c r="H139" s="17">
        <f t="shared" si="56"/>
        <v>15471</v>
      </c>
      <c r="I139" s="18">
        <f t="shared" si="56"/>
        <v>16537</v>
      </c>
      <c r="J139" s="16">
        <f>SUM(J140:J148)</f>
        <v>10270</v>
      </c>
      <c r="K139" s="17">
        <f t="shared" si="56"/>
        <v>5497</v>
      </c>
      <c r="L139" s="19">
        <f t="shared" si="56"/>
        <v>4773</v>
      </c>
    </row>
    <row r="140" spans="2:12" ht="11.25" customHeight="1">
      <c r="B140" s="32">
        <v>6151</v>
      </c>
      <c r="C140" s="53" t="s">
        <v>106</v>
      </c>
      <c r="D140" s="12">
        <f aca="true" t="shared" si="57" ref="D140:D148">E140+F140</f>
        <v>1252</v>
      </c>
      <c r="E140" s="13">
        <f aca="true" t="shared" si="58" ref="E140:F148">H140+K140</f>
        <v>649</v>
      </c>
      <c r="F140" s="14">
        <f t="shared" si="58"/>
        <v>603</v>
      </c>
      <c r="G140" s="12">
        <f>SUM(H140:I140)</f>
        <v>939</v>
      </c>
      <c r="H140" s="13">
        <v>485</v>
      </c>
      <c r="I140" s="14">
        <v>454</v>
      </c>
      <c r="J140" s="12">
        <f aca="true" t="shared" si="59" ref="J140:J148">K140+L140</f>
        <v>313</v>
      </c>
      <c r="K140" s="13">
        <v>164</v>
      </c>
      <c r="L140" s="15">
        <v>149</v>
      </c>
    </row>
    <row r="141" spans="2:12" ht="11.25" customHeight="1">
      <c r="B141" s="32">
        <v>6152</v>
      </c>
      <c r="C141" s="53" t="s">
        <v>107</v>
      </c>
      <c r="D141" s="12">
        <f t="shared" si="57"/>
        <v>7750</v>
      </c>
      <c r="E141" s="13">
        <f t="shared" si="58"/>
        <v>3857</v>
      </c>
      <c r="F141" s="14">
        <f t="shared" si="58"/>
        <v>3893</v>
      </c>
      <c r="G141" s="12">
        <f aca="true" t="shared" si="60" ref="G141:G148">SUM(H141:I141)</f>
        <v>5948</v>
      </c>
      <c r="H141" s="13">
        <v>2863</v>
      </c>
      <c r="I141" s="14">
        <v>3085</v>
      </c>
      <c r="J141" s="12">
        <f t="shared" si="59"/>
        <v>1802</v>
      </c>
      <c r="K141" s="13">
        <v>994</v>
      </c>
      <c r="L141" s="15">
        <v>808</v>
      </c>
    </row>
    <row r="142" spans="2:12" ht="11.25" customHeight="1">
      <c r="B142" s="32">
        <v>6153</v>
      </c>
      <c r="C142" s="53" t="s">
        <v>6</v>
      </c>
      <c r="D142" s="12">
        <f t="shared" si="57"/>
        <v>16880</v>
      </c>
      <c r="E142" s="13">
        <f t="shared" si="58"/>
        <v>8270</v>
      </c>
      <c r="F142" s="14">
        <f t="shared" si="58"/>
        <v>8610</v>
      </c>
      <c r="G142" s="12">
        <f t="shared" si="60"/>
        <v>11714</v>
      </c>
      <c r="H142" s="13">
        <v>5515</v>
      </c>
      <c r="I142" s="14">
        <v>6199</v>
      </c>
      <c r="J142" s="12">
        <f t="shared" si="59"/>
        <v>5166</v>
      </c>
      <c r="K142" s="13">
        <v>2755</v>
      </c>
      <c r="L142" s="15">
        <v>2411</v>
      </c>
    </row>
    <row r="143" spans="2:12" ht="11.25" customHeight="1">
      <c r="B143" s="32">
        <v>6154</v>
      </c>
      <c r="C143" s="53" t="s">
        <v>108</v>
      </c>
      <c r="D143" s="12">
        <f t="shared" si="57"/>
        <v>3246</v>
      </c>
      <c r="E143" s="13">
        <f t="shared" si="58"/>
        <v>1605</v>
      </c>
      <c r="F143" s="14">
        <f t="shared" si="58"/>
        <v>1641</v>
      </c>
      <c r="G143" s="12">
        <f t="shared" si="60"/>
        <v>2558</v>
      </c>
      <c r="H143" s="13">
        <v>1247</v>
      </c>
      <c r="I143" s="14">
        <v>1311</v>
      </c>
      <c r="J143" s="12">
        <f t="shared" si="59"/>
        <v>688</v>
      </c>
      <c r="K143" s="13">
        <v>358</v>
      </c>
      <c r="L143" s="15">
        <v>330</v>
      </c>
    </row>
    <row r="144" spans="2:12" ht="11.25" customHeight="1">
      <c r="B144" s="32">
        <v>6155</v>
      </c>
      <c r="C144" s="53" t="s">
        <v>109</v>
      </c>
      <c r="D144" s="12">
        <f t="shared" si="57"/>
        <v>939</v>
      </c>
      <c r="E144" s="13">
        <f t="shared" si="58"/>
        <v>457</v>
      </c>
      <c r="F144" s="14">
        <f t="shared" si="58"/>
        <v>482</v>
      </c>
      <c r="G144" s="12">
        <f t="shared" si="60"/>
        <v>767</v>
      </c>
      <c r="H144" s="13">
        <v>363</v>
      </c>
      <c r="I144" s="14">
        <v>404</v>
      </c>
      <c r="J144" s="12">
        <f t="shared" si="59"/>
        <v>172</v>
      </c>
      <c r="K144" s="13">
        <v>94</v>
      </c>
      <c r="L144" s="15">
        <v>78</v>
      </c>
    </row>
    <row r="145" spans="2:12" ht="11.25" customHeight="1">
      <c r="B145" s="32">
        <v>6156</v>
      </c>
      <c r="C145" s="53" t="s">
        <v>110</v>
      </c>
      <c r="D145" s="12">
        <f t="shared" si="57"/>
        <v>4256</v>
      </c>
      <c r="E145" s="13">
        <f t="shared" si="58"/>
        <v>2126</v>
      </c>
      <c r="F145" s="14">
        <f t="shared" si="58"/>
        <v>2130</v>
      </c>
      <c r="G145" s="12">
        <f t="shared" si="60"/>
        <v>3780</v>
      </c>
      <c r="H145" s="13">
        <v>1870</v>
      </c>
      <c r="I145" s="14">
        <v>1910</v>
      </c>
      <c r="J145" s="12">
        <f t="shared" si="59"/>
        <v>476</v>
      </c>
      <c r="K145" s="13">
        <v>256</v>
      </c>
      <c r="L145" s="15">
        <v>220</v>
      </c>
    </row>
    <row r="146" spans="2:12" ht="11.25" customHeight="1">
      <c r="B146" s="32">
        <v>6157</v>
      </c>
      <c r="C146" s="53" t="s">
        <v>111</v>
      </c>
      <c r="D146" s="12">
        <f t="shared" si="57"/>
        <v>1802</v>
      </c>
      <c r="E146" s="13">
        <f t="shared" si="58"/>
        <v>930</v>
      </c>
      <c r="F146" s="14">
        <f t="shared" si="58"/>
        <v>872</v>
      </c>
      <c r="G146" s="12">
        <f t="shared" si="60"/>
        <v>1507</v>
      </c>
      <c r="H146" s="13">
        <v>770</v>
      </c>
      <c r="I146" s="14">
        <v>737</v>
      </c>
      <c r="J146" s="12">
        <f t="shared" si="59"/>
        <v>295</v>
      </c>
      <c r="K146" s="13">
        <v>160</v>
      </c>
      <c r="L146" s="15">
        <v>135</v>
      </c>
    </row>
    <row r="147" spans="2:12" ht="11.25" customHeight="1">
      <c r="B147" s="32">
        <v>6158</v>
      </c>
      <c r="C147" s="53" t="s">
        <v>112</v>
      </c>
      <c r="D147" s="12">
        <f t="shared" si="57"/>
        <v>2310</v>
      </c>
      <c r="E147" s="13">
        <f t="shared" si="58"/>
        <v>1173</v>
      </c>
      <c r="F147" s="14">
        <f t="shared" si="58"/>
        <v>1137</v>
      </c>
      <c r="G147" s="12">
        <f t="shared" si="60"/>
        <v>1931</v>
      </c>
      <c r="H147" s="13">
        <v>968</v>
      </c>
      <c r="I147" s="14">
        <v>963</v>
      </c>
      <c r="J147" s="12">
        <f t="shared" si="59"/>
        <v>379</v>
      </c>
      <c r="K147" s="13">
        <v>205</v>
      </c>
      <c r="L147" s="15">
        <v>174</v>
      </c>
    </row>
    <row r="148" spans="2:12" ht="11.25" customHeight="1">
      <c r="B148" s="35">
        <v>6159</v>
      </c>
      <c r="C148" s="54" t="s">
        <v>113</v>
      </c>
      <c r="D148" s="20">
        <f t="shared" si="57"/>
        <v>3843</v>
      </c>
      <c r="E148" s="21">
        <f t="shared" si="58"/>
        <v>1901</v>
      </c>
      <c r="F148" s="22">
        <f t="shared" si="58"/>
        <v>1942</v>
      </c>
      <c r="G148" s="27">
        <f t="shared" si="60"/>
        <v>2864</v>
      </c>
      <c r="H148" s="21">
        <v>1390</v>
      </c>
      <c r="I148" s="22">
        <v>1474</v>
      </c>
      <c r="J148" s="20">
        <f t="shared" si="59"/>
        <v>979</v>
      </c>
      <c r="K148" s="21">
        <v>511</v>
      </c>
      <c r="L148" s="23">
        <v>468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187</v>
      </c>
    </row>
  </sheetData>
  <sheetProtection/>
  <mergeCells count="6">
    <mergeCell ref="B9:C9"/>
    <mergeCell ref="D6:F6"/>
    <mergeCell ref="G6:I6"/>
    <mergeCell ref="J6:L6"/>
    <mergeCell ref="B5:L5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0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2"/>
  <sheetViews>
    <sheetView showGridLines="0" zoomScalePageLayoutView="0" workbookViewId="0" topLeftCell="A1">
      <pane ySplit="9" topLeftCell="A91" activePane="bottomLeft" state="frozen"/>
      <selection pane="topLeft" activeCell="A122" sqref="A122:IV122"/>
      <selection pane="bottomLeft" activeCell="C33" sqref="C33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28125" style="26" customWidth="1"/>
    <col min="14" max="16384" width="11.421875" style="26" customWidth="1"/>
  </cols>
  <sheetData>
    <row r="1" spans="4:13" ht="4.5" customHeight="1">
      <c r="D1" s="26"/>
      <c r="M1" s="1"/>
    </row>
    <row r="2" spans="2:13" ht="11.25">
      <c r="B2" s="25" t="s">
        <v>166</v>
      </c>
      <c r="D2" s="26"/>
      <c r="M2" s="1"/>
    </row>
    <row r="3" spans="2:13" ht="11.25">
      <c r="B3" s="28" t="s">
        <v>171</v>
      </c>
      <c r="D3" s="26"/>
      <c r="M3" s="1"/>
    </row>
    <row r="4" spans="4:13" ht="5.25" customHeight="1">
      <c r="D4" s="26"/>
      <c r="M4" s="1"/>
    </row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122</v>
      </c>
      <c r="E6" s="69"/>
      <c r="F6" s="70"/>
      <c r="G6" s="68" t="s">
        <v>123</v>
      </c>
      <c r="H6" s="69"/>
      <c r="I6" s="70"/>
      <c r="J6" s="68" t="s">
        <v>124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125</v>
      </c>
      <c r="F7" s="5" t="s">
        <v>126</v>
      </c>
      <c r="G7" s="3" t="s">
        <v>115</v>
      </c>
      <c r="H7" s="4" t="s">
        <v>125</v>
      </c>
      <c r="I7" s="5" t="s">
        <v>126</v>
      </c>
      <c r="J7" s="3" t="s">
        <v>115</v>
      </c>
      <c r="K7" s="4" t="s">
        <v>125</v>
      </c>
      <c r="L7" s="6" t="s">
        <v>126</v>
      </c>
    </row>
    <row r="8" spans="2:13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  <c r="M8" s="47"/>
    </row>
    <row r="9" spans="2:12" s="2" customFormat="1" ht="32.25" customHeight="1">
      <c r="B9" s="73" t="s">
        <v>176</v>
      </c>
      <c r="C9" s="74"/>
      <c r="D9" s="43">
        <f aca="true" t="shared" si="0" ref="D9:L9">D139+D129+D122+D110+D104+D98+D91+D78+D65+D45+D37+D19+D10</f>
        <v>317022</v>
      </c>
      <c r="E9" s="56">
        <f t="shared" si="0"/>
        <v>156733</v>
      </c>
      <c r="F9" s="44">
        <f t="shared" si="0"/>
        <v>160289</v>
      </c>
      <c r="G9" s="43">
        <f t="shared" si="0"/>
        <v>249788</v>
      </c>
      <c r="H9" s="56">
        <f t="shared" si="0"/>
        <v>121078</v>
      </c>
      <c r="I9" s="44">
        <f t="shared" si="0"/>
        <v>128710</v>
      </c>
      <c r="J9" s="43">
        <f t="shared" si="0"/>
        <v>67234</v>
      </c>
      <c r="K9" s="56">
        <f t="shared" si="0"/>
        <v>35655</v>
      </c>
      <c r="L9" s="44">
        <f t="shared" si="0"/>
        <v>31579</v>
      </c>
    </row>
    <row r="10" spans="2:12" s="25" customFormat="1" ht="19.5" customHeight="1">
      <c r="B10" s="31">
        <v>2304</v>
      </c>
      <c r="C10" s="24" t="s">
        <v>137</v>
      </c>
      <c r="D10" s="8">
        <f>SUM(D11:D18)</f>
        <v>4716</v>
      </c>
      <c r="E10" s="9">
        <f aca="true" t="shared" si="1" ref="E10:L10">SUM(E11:E18)</f>
        <v>2404</v>
      </c>
      <c r="F10" s="10">
        <f t="shared" si="1"/>
        <v>2312</v>
      </c>
      <c r="G10" s="8">
        <f t="shared" si="1"/>
        <v>4124</v>
      </c>
      <c r="H10" s="9">
        <f t="shared" si="1"/>
        <v>2094</v>
      </c>
      <c r="I10" s="10">
        <f t="shared" si="1"/>
        <v>2030</v>
      </c>
      <c r="J10" s="8">
        <f t="shared" si="1"/>
        <v>592</v>
      </c>
      <c r="K10" s="9">
        <f t="shared" si="1"/>
        <v>310</v>
      </c>
      <c r="L10" s="11">
        <f t="shared" si="1"/>
        <v>282</v>
      </c>
    </row>
    <row r="11" spans="2:12" ht="11.25" customHeight="1">
      <c r="B11" s="32">
        <v>6052</v>
      </c>
      <c r="C11" s="53" t="s">
        <v>7</v>
      </c>
      <c r="D11" s="12">
        <f>E11+F11</f>
        <v>438</v>
      </c>
      <c r="E11" s="13">
        <f>H11+K11</f>
        <v>235</v>
      </c>
      <c r="F11" s="14">
        <f>I11+L11</f>
        <v>203</v>
      </c>
      <c r="G11" s="12">
        <f>SUM(H11:I11)</f>
        <v>367</v>
      </c>
      <c r="H11" s="13">
        <v>195</v>
      </c>
      <c r="I11" s="14">
        <v>172</v>
      </c>
      <c r="J11" s="12">
        <f aca="true" t="shared" si="2" ref="J11:J17">K11+L11</f>
        <v>71</v>
      </c>
      <c r="K11" s="13">
        <v>40</v>
      </c>
      <c r="L11" s="15">
        <v>31</v>
      </c>
    </row>
    <row r="12" spans="2:12" ht="11.25" customHeight="1">
      <c r="B12" s="32">
        <v>6054</v>
      </c>
      <c r="C12" s="53" t="s">
        <v>8</v>
      </c>
      <c r="D12" s="12">
        <f aca="true" t="shared" si="3" ref="D12:D17">E12+F12</f>
        <v>144</v>
      </c>
      <c r="E12" s="13">
        <f aca="true" t="shared" si="4" ref="E12:F17">H12+K12</f>
        <v>74</v>
      </c>
      <c r="F12" s="14">
        <f t="shared" si="4"/>
        <v>70</v>
      </c>
      <c r="G12" s="12">
        <f aca="true" t="shared" si="5" ref="G12:G17">SUM(H12:I12)</f>
        <v>139</v>
      </c>
      <c r="H12" s="13">
        <v>72</v>
      </c>
      <c r="I12" s="14">
        <v>67</v>
      </c>
      <c r="J12" s="12">
        <f t="shared" si="2"/>
        <v>5</v>
      </c>
      <c r="K12" s="13">
        <v>2</v>
      </c>
      <c r="L12" s="15">
        <v>3</v>
      </c>
    </row>
    <row r="13" spans="2:12" ht="11.25" customHeight="1">
      <c r="B13" s="32">
        <v>6056</v>
      </c>
      <c r="C13" s="53" t="s">
        <v>9</v>
      </c>
      <c r="D13" s="12">
        <f t="shared" si="3"/>
        <v>541</v>
      </c>
      <c r="E13" s="13">
        <f t="shared" si="4"/>
        <v>265</v>
      </c>
      <c r="F13" s="14">
        <f t="shared" si="4"/>
        <v>276</v>
      </c>
      <c r="G13" s="12">
        <f t="shared" si="5"/>
        <v>492</v>
      </c>
      <c r="H13" s="13">
        <v>240</v>
      </c>
      <c r="I13" s="14">
        <v>252</v>
      </c>
      <c r="J13" s="12">
        <f t="shared" si="2"/>
        <v>49</v>
      </c>
      <c r="K13" s="13">
        <v>25</v>
      </c>
      <c r="L13" s="15">
        <v>24</v>
      </c>
    </row>
    <row r="14" spans="2:12" ht="11.25" customHeight="1">
      <c r="B14" s="32">
        <v>6057</v>
      </c>
      <c r="C14" s="53" t="s">
        <v>10</v>
      </c>
      <c r="D14" s="12">
        <f t="shared" si="3"/>
        <v>968</v>
      </c>
      <c r="E14" s="13">
        <f t="shared" si="4"/>
        <v>493</v>
      </c>
      <c r="F14" s="14">
        <f t="shared" si="4"/>
        <v>475</v>
      </c>
      <c r="G14" s="12">
        <f t="shared" si="5"/>
        <v>790</v>
      </c>
      <c r="H14" s="13">
        <v>406</v>
      </c>
      <c r="I14" s="14">
        <v>384</v>
      </c>
      <c r="J14" s="12">
        <f t="shared" si="2"/>
        <v>178</v>
      </c>
      <c r="K14" s="13">
        <v>87</v>
      </c>
      <c r="L14" s="15">
        <v>91</v>
      </c>
    </row>
    <row r="15" spans="2:12" ht="11.25" customHeight="1">
      <c r="B15" s="32">
        <v>6058</v>
      </c>
      <c r="C15" s="53" t="s">
        <v>11</v>
      </c>
      <c r="D15" s="12">
        <f t="shared" si="3"/>
        <v>318</v>
      </c>
      <c r="E15" s="13">
        <f t="shared" si="4"/>
        <v>164</v>
      </c>
      <c r="F15" s="14">
        <f t="shared" si="4"/>
        <v>154</v>
      </c>
      <c r="G15" s="12">
        <f t="shared" si="5"/>
        <v>286</v>
      </c>
      <c r="H15" s="13">
        <v>149</v>
      </c>
      <c r="I15" s="14">
        <v>137</v>
      </c>
      <c r="J15" s="12">
        <f t="shared" si="2"/>
        <v>32</v>
      </c>
      <c r="K15" s="13">
        <v>15</v>
      </c>
      <c r="L15" s="15">
        <v>17</v>
      </c>
    </row>
    <row r="16" spans="2:12" ht="11.25" customHeight="1">
      <c r="B16" s="32">
        <v>6061</v>
      </c>
      <c r="C16" s="53" t="s">
        <v>12</v>
      </c>
      <c r="D16" s="12">
        <f t="shared" si="3"/>
        <v>298</v>
      </c>
      <c r="E16" s="13">
        <f t="shared" si="4"/>
        <v>151</v>
      </c>
      <c r="F16" s="14">
        <f t="shared" si="4"/>
        <v>147</v>
      </c>
      <c r="G16" s="12">
        <f t="shared" si="5"/>
        <v>254</v>
      </c>
      <c r="H16" s="13">
        <v>125</v>
      </c>
      <c r="I16" s="14">
        <v>129</v>
      </c>
      <c r="J16" s="12">
        <f t="shared" si="2"/>
        <v>44</v>
      </c>
      <c r="K16" s="13">
        <v>26</v>
      </c>
      <c r="L16" s="15">
        <v>18</v>
      </c>
    </row>
    <row r="17" spans="2:12" ht="11.25" customHeight="1">
      <c r="B17" s="32">
        <v>6076</v>
      </c>
      <c r="C17" s="53" t="s">
        <v>116</v>
      </c>
      <c r="D17" s="12">
        <f t="shared" si="3"/>
        <v>693</v>
      </c>
      <c r="E17" s="13">
        <f t="shared" si="4"/>
        <v>369</v>
      </c>
      <c r="F17" s="14">
        <f t="shared" si="4"/>
        <v>324</v>
      </c>
      <c r="G17" s="12">
        <f t="shared" si="5"/>
        <v>615</v>
      </c>
      <c r="H17" s="13">
        <v>327</v>
      </c>
      <c r="I17" s="14">
        <v>288</v>
      </c>
      <c r="J17" s="12">
        <f t="shared" si="2"/>
        <v>78</v>
      </c>
      <c r="K17" s="13">
        <v>42</v>
      </c>
      <c r="L17" s="15">
        <v>36</v>
      </c>
    </row>
    <row r="18" spans="2:12" ht="11.25" customHeight="1">
      <c r="B18" s="32">
        <v>6077</v>
      </c>
      <c r="C18" s="53" t="s">
        <v>182</v>
      </c>
      <c r="D18" s="12">
        <f>E18+F18</f>
        <v>1316</v>
      </c>
      <c r="E18" s="13">
        <f>H18+K18</f>
        <v>653</v>
      </c>
      <c r="F18" s="14">
        <f>I18+L18</f>
        <v>663</v>
      </c>
      <c r="G18" s="12">
        <f>SUM(H18:I18)</f>
        <v>1181</v>
      </c>
      <c r="H18" s="13">
        <v>580</v>
      </c>
      <c r="I18" s="14">
        <v>601</v>
      </c>
      <c r="J18" s="12">
        <f>K18+L18</f>
        <v>135</v>
      </c>
      <c r="K18" s="13">
        <v>73</v>
      </c>
      <c r="L18" s="15">
        <v>62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10842</v>
      </c>
      <c r="E19" s="17">
        <f aca="true" t="shared" si="6" ref="E19:L19">SUM(E20:E36)</f>
        <v>5422</v>
      </c>
      <c r="F19" s="18">
        <f t="shared" si="6"/>
        <v>5420</v>
      </c>
      <c r="G19" s="16">
        <f t="shared" si="6"/>
        <v>10027</v>
      </c>
      <c r="H19" s="17">
        <f t="shared" si="6"/>
        <v>4992</v>
      </c>
      <c r="I19" s="18">
        <f t="shared" si="6"/>
        <v>5035</v>
      </c>
      <c r="J19" s="16">
        <f t="shared" si="6"/>
        <v>815</v>
      </c>
      <c r="K19" s="17">
        <f t="shared" si="6"/>
        <v>430</v>
      </c>
      <c r="L19" s="19">
        <f t="shared" si="6"/>
        <v>385</v>
      </c>
    </row>
    <row r="20" spans="2:12" ht="11.25" customHeight="1">
      <c r="B20" s="32">
        <v>6172</v>
      </c>
      <c r="C20" s="53" t="s">
        <v>13</v>
      </c>
      <c r="D20" s="12">
        <f aca="true" t="shared" si="7" ref="D20:D73">E20+F20</f>
        <v>33</v>
      </c>
      <c r="E20" s="13">
        <f aca="true" t="shared" si="8" ref="E20:F23">H20+K20</f>
        <v>16</v>
      </c>
      <c r="F20" s="14">
        <f t="shared" si="8"/>
        <v>17</v>
      </c>
      <c r="G20" s="12">
        <f>H20+I20</f>
        <v>31</v>
      </c>
      <c r="H20" s="13">
        <v>15</v>
      </c>
      <c r="I20" s="14">
        <v>16</v>
      </c>
      <c r="J20" s="12">
        <f>K20+L20</f>
        <v>2</v>
      </c>
      <c r="K20" s="13">
        <v>1</v>
      </c>
      <c r="L20" s="15">
        <v>1</v>
      </c>
    </row>
    <row r="21" spans="2:12" ht="11.25" customHeight="1">
      <c r="B21" s="32">
        <v>6173</v>
      </c>
      <c r="C21" s="53" t="s">
        <v>14</v>
      </c>
      <c r="D21" s="12">
        <f t="shared" si="7"/>
        <v>859</v>
      </c>
      <c r="E21" s="13">
        <f t="shared" si="8"/>
        <v>430</v>
      </c>
      <c r="F21" s="14">
        <f t="shared" si="8"/>
        <v>429</v>
      </c>
      <c r="G21" s="12">
        <f>H21+I21</f>
        <v>789</v>
      </c>
      <c r="H21" s="13">
        <v>392</v>
      </c>
      <c r="I21" s="14">
        <v>397</v>
      </c>
      <c r="J21" s="12">
        <f>K21+L21</f>
        <v>70</v>
      </c>
      <c r="K21" s="13">
        <v>38</v>
      </c>
      <c r="L21" s="15">
        <v>32</v>
      </c>
    </row>
    <row r="22" spans="2:12" ht="11.25" customHeight="1">
      <c r="B22" s="32">
        <v>6177</v>
      </c>
      <c r="C22" s="53" t="s">
        <v>15</v>
      </c>
      <c r="D22" s="12">
        <f t="shared" si="7"/>
        <v>451</v>
      </c>
      <c r="E22" s="13">
        <f t="shared" si="8"/>
        <v>221</v>
      </c>
      <c r="F22" s="14">
        <f t="shared" si="8"/>
        <v>230</v>
      </c>
      <c r="G22" s="12">
        <f>H22+I22</f>
        <v>437</v>
      </c>
      <c r="H22" s="13">
        <v>213</v>
      </c>
      <c r="I22" s="14">
        <v>224</v>
      </c>
      <c r="J22" s="12">
        <f>K22+L22</f>
        <v>14</v>
      </c>
      <c r="K22" s="13">
        <v>8</v>
      </c>
      <c r="L22" s="15">
        <v>6</v>
      </c>
    </row>
    <row r="23" spans="2:12" ht="11.25" customHeight="1">
      <c r="B23" s="32">
        <v>6181</v>
      </c>
      <c r="C23" s="53" t="s">
        <v>16</v>
      </c>
      <c r="D23" s="12">
        <f t="shared" si="7"/>
        <v>529</v>
      </c>
      <c r="E23" s="13">
        <f t="shared" si="8"/>
        <v>265</v>
      </c>
      <c r="F23" s="14">
        <f t="shared" si="8"/>
        <v>264</v>
      </c>
      <c r="G23" s="12">
        <f>H23+I23</f>
        <v>460</v>
      </c>
      <c r="H23" s="13">
        <v>232</v>
      </c>
      <c r="I23" s="14">
        <v>228</v>
      </c>
      <c r="J23" s="12">
        <f>K23+L23</f>
        <v>69</v>
      </c>
      <c r="K23" s="13">
        <v>33</v>
      </c>
      <c r="L23" s="15">
        <v>36</v>
      </c>
    </row>
    <row r="24" spans="2:12" ht="11.25" customHeight="1">
      <c r="B24" s="32">
        <v>6191</v>
      </c>
      <c r="C24" s="53" t="s">
        <v>42</v>
      </c>
      <c r="D24" s="12">
        <f aca="true" t="shared" si="9" ref="D24:D36">E24+F24</f>
        <v>639</v>
      </c>
      <c r="E24" s="13">
        <f aca="true" t="shared" si="10" ref="E24:F33">H24+K24</f>
        <v>315</v>
      </c>
      <c r="F24" s="14">
        <f t="shared" si="10"/>
        <v>324</v>
      </c>
      <c r="G24" s="12">
        <f aca="true" t="shared" si="11" ref="G24:G33">H24+I24</f>
        <v>614</v>
      </c>
      <c r="H24" s="13">
        <v>304</v>
      </c>
      <c r="I24" s="14">
        <v>310</v>
      </c>
      <c r="J24" s="12">
        <f aca="true" t="shared" si="12" ref="J24:J33">K24+L24</f>
        <v>25</v>
      </c>
      <c r="K24" s="13">
        <v>11</v>
      </c>
      <c r="L24" s="15">
        <v>14</v>
      </c>
    </row>
    <row r="25" spans="2:12" ht="11.25" customHeight="1">
      <c r="B25" s="32">
        <v>6192</v>
      </c>
      <c r="C25" s="53" t="s">
        <v>43</v>
      </c>
      <c r="D25" s="12">
        <f t="shared" si="9"/>
        <v>305</v>
      </c>
      <c r="E25" s="13">
        <f t="shared" si="10"/>
        <v>154</v>
      </c>
      <c r="F25" s="14">
        <f t="shared" si="10"/>
        <v>151</v>
      </c>
      <c r="G25" s="12">
        <f t="shared" si="11"/>
        <v>298</v>
      </c>
      <c r="H25" s="13">
        <v>152</v>
      </c>
      <c r="I25" s="14">
        <v>146</v>
      </c>
      <c r="J25" s="12">
        <f t="shared" si="12"/>
        <v>7</v>
      </c>
      <c r="K25" s="13">
        <v>2</v>
      </c>
      <c r="L25" s="15">
        <v>5</v>
      </c>
    </row>
    <row r="26" spans="2:12" ht="11.25" customHeight="1">
      <c r="B26" s="32">
        <v>6193</v>
      </c>
      <c r="C26" s="53" t="s">
        <v>44</v>
      </c>
      <c r="D26" s="12">
        <f t="shared" si="9"/>
        <v>725</v>
      </c>
      <c r="E26" s="13">
        <f t="shared" si="10"/>
        <v>359</v>
      </c>
      <c r="F26" s="14">
        <f t="shared" si="10"/>
        <v>366</v>
      </c>
      <c r="G26" s="12">
        <f t="shared" si="11"/>
        <v>700</v>
      </c>
      <c r="H26" s="13">
        <v>345</v>
      </c>
      <c r="I26" s="14">
        <v>355</v>
      </c>
      <c r="J26" s="12">
        <f t="shared" si="12"/>
        <v>25</v>
      </c>
      <c r="K26" s="13">
        <v>14</v>
      </c>
      <c r="L26" s="15">
        <v>11</v>
      </c>
    </row>
    <row r="27" spans="2:12" ht="11.25" customHeight="1">
      <c r="B27" s="32">
        <v>6194</v>
      </c>
      <c r="C27" s="53" t="s">
        <v>45</v>
      </c>
      <c r="D27" s="12">
        <f t="shared" si="9"/>
        <v>462</v>
      </c>
      <c r="E27" s="13">
        <f t="shared" si="10"/>
        <v>232</v>
      </c>
      <c r="F27" s="14">
        <f t="shared" si="10"/>
        <v>230</v>
      </c>
      <c r="G27" s="12">
        <f t="shared" si="11"/>
        <v>451</v>
      </c>
      <c r="H27" s="13">
        <v>226</v>
      </c>
      <c r="I27" s="14">
        <v>225</v>
      </c>
      <c r="J27" s="12">
        <f t="shared" si="12"/>
        <v>11</v>
      </c>
      <c r="K27" s="13">
        <v>6</v>
      </c>
      <c r="L27" s="15">
        <v>5</v>
      </c>
    </row>
    <row r="28" spans="2:12" ht="11.25" customHeight="1">
      <c r="B28" s="32">
        <v>6195</v>
      </c>
      <c r="C28" s="53" t="s">
        <v>46</v>
      </c>
      <c r="D28" s="12">
        <f t="shared" si="9"/>
        <v>260</v>
      </c>
      <c r="E28" s="13">
        <f t="shared" si="10"/>
        <v>135</v>
      </c>
      <c r="F28" s="14">
        <f t="shared" si="10"/>
        <v>125</v>
      </c>
      <c r="G28" s="12">
        <f t="shared" si="11"/>
        <v>257</v>
      </c>
      <c r="H28" s="13">
        <v>134</v>
      </c>
      <c r="I28" s="14">
        <v>123</v>
      </c>
      <c r="J28" s="12">
        <f t="shared" si="12"/>
        <v>3</v>
      </c>
      <c r="K28" s="13">
        <v>1</v>
      </c>
      <c r="L28" s="15">
        <v>2</v>
      </c>
    </row>
    <row r="29" spans="2:12" ht="11.25" customHeight="1">
      <c r="B29" s="32">
        <v>6197</v>
      </c>
      <c r="C29" s="53" t="s">
        <v>47</v>
      </c>
      <c r="D29" s="12">
        <f t="shared" si="9"/>
        <v>377</v>
      </c>
      <c r="E29" s="13">
        <f t="shared" si="10"/>
        <v>187</v>
      </c>
      <c r="F29" s="14">
        <f t="shared" si="10"/>
        <v>190</v>
      </c>
      <c r="G29" s="12">
        <f t="shared" si="11"/>
        <v>366</v>
      </c>
      <c r="H29" s="13">
        <v>183</v>
      </c>
      <c r="I29" s="14">
        <v>183</v>
      </c>
      <c r="J29" s="12">
        <f t="shared" si="12"/>
        <v>11</v>
      </c>
      <c r="K29" s="13">
        <v>4</v>
      </c>
      <c r="L29" s="15">
        <v>7</v>
      </c>
    </row>
    <row r="30" spans="2:12" ht="11.25" customHeight="1">
      <c r="B30" s="32">
        <v>6198</v>
      </c>
      <c r="C30" s="53" t="s">
        <v>48</v>
      </c>
      <c r="D30" s="12">
        <f t="shared" si="9"/>
        <v>685</v>
      </c>
      <c r="E30" s="13">
        <f t="shared" si="10"/>
        <v>350</v>
      </c>
      <c r="F30" s="14">
        <f t="shared" si="10"/>
        <v>335</v>
      </c>
      <c r="G30" s="12">
        <f t="shared" si="11"/>
        <v>645</v>
      </c>
      <c r="H30" s="13">
        <v>330</v>
      </c>
      <c r="I30" s="14">
        <v>315</v>
      </c>
      <c r="J30" s="12">
        <f t="shared" si="12"/>
        <v>40</v>
      </c>
      <c r="K30" s="13">
        <v>20</v>
      </c>
      <c r="L30" s="15">
        <v>20</v>
      </c>
    </row>
    <row r="31" spans="2:12" ht="11.25" customHeight="1">
      <c r="B31" s="32">
        <v>6199</v>
      </c>
      <c r="C31" s="53" t="s">
        <v>49</v>
      </c>
      <c r="D31" s="12">
        <f t="shared" si="9"/>
        <v>1857</v>
      </c>
      <c r="E31" s="13">
        <f t="shared" si="10"/>
        <v>932</v>
      </c>
      <c r="F31" s="14">
        <f t="shared" si="10"/>
        <v>925</v>
      </c>
      <c r="G31" s="12">
        <f t="shared" si="11"/>
        <v>1607</v>
      </c>
      <c r="H31" s="13">
        <v>800</v>
      </c>
      <c r="I31" s="14">
        <v>807</v>
      </c>
      <c r="J31" s="12">
        <f t="shared" si="12"/>
        <v>250</v>
      </c>
      <c r="K31" s="13">
        <v>132</v>
      </c>
      <c r="L31" s="15">
        <v>118</v>
      </c>
    </row>
    <row r="32" spans="2:12" ht="11.25" customHeight="1">
      <c r="B32" s="32">
        <v>6201</v>
      </c>
      <c r="C32" s="53" t="s">
        <v>50</v>
      </c>
      <c r="D32" s="12">
        <f t="shared" si="9"/>
        <v>398</v>
      </c>
      <c r="E32" s="13">
        <f t="shared" si="10"/>
        <v>200</v>
      </c>
      <c r="F32" s="14">
        <f t="shared" si="10"/>
        <v>198</v>
      </c>
      <c r="G32" s="12">
        <f t="shared" si="11"/>
        <v>388</v>
      </c>
      <c r="H32" s="13">
        <v>194</v>
      </c>
      <c r="I32" s="14">
        <v>194</v>
      </c>
      <c r="J32" s="12">
        <f t="shared" si="12"/>
        <v>10</v>
      </c>
      <c r="K32" s="13">
        <v>6</v>
      </c>
      <c r="L32" s="15">
        <v>4</v>
      </c>
    </row>
    <row r="33" spans="2:12" ht="11.25" customHeight="1">
      <c r="B33" s="32">
        <v>6202</v>
      </c>
      <c r="C33" s="34" t="s">
        <v>149</v>
      </c>
      <c r="D33" s="12">
        <f t="shared" si="9"/>
        <v>565</v>
      </c>
      <c r="E33" s="13">
        <f t="shared" si="10"/>
        <v>279</v>
      </c>
      <c r="F33" s="14">
        <f t="shared" si="10"/>
        <v>286</v>
      </c>
      <c r="G33" s="12">
        <f t="shared" si="11"/>
        <v>529</v>
      </c>
      <c r="H33" s="13">
        <v>257</v>
      </c>
      <c r="I33" s="14">
        <v>272</v>
      </c>
      <c r="J33" s="12">
        <f t="shared" si="12"/>
        <v>36</v>
      </c>
      <c r="K33" s="13">
        <v>22</v>
      </c>
      <c r="L33" s="15">
        <v>14</v>
      </c>
    </row>
    <row r="34" spans="2:12" ht="11.25" customHeight="1">
      <c r="B34" s="32">
        <v>6203</v>
      </c>
      <c r="C34" s="53" t="s">
        <v>117</v>
      </c>
      <c r="D34" s="12">
        <f t="shared" si="9"/>
        <v>679</v>
      </c>
      <c r="E34" s="13">
        <f aca="true" t="shared" si="13" ref="E34:F36">H34+K34</f>
        <v>333</v>
      </c>
      <c r="F34" s="14">
        <f t="shared" si="13"/>
        <v>346</v>
      </c>
      <c r="G34" s="12">
        <f>H34+I34</f>
        <v>611</v>
      </c>
      <c r="H34" s="13">
        <v>296</v>
      </c>
      <c r="I34" s="14">
        <v>315</v>
      </c>
      <c r="J34" s="12">
        <f>K34+L34</f>
        <v>68</v>
      </c>
      <c r="K34" s="13">
        <v>37</v>
      </c>
      <c r="L34" s="15">
        <v>31</v>
      </c>
    </row>
    <row r="35" spans="2:12" ht="11.25" customHeight="1">
      <c r="B35" s="32">
        <v>6204</v>
      </c>
      <c r="C35" s="53" t="s">
        <v>118</v>
      </c>
      <c r="D35" s="12">
        <f t="shared" si="9"/>
        <v>1579</v>
      </c>
      <c r="E35" s="13">
        <f t="shared" si="13"/>
        <v>789</v>
      </c>
      <c r="F35" s="14">
        <f t="shared" si="13"/>
        <v>790</v>
      </c>
      <c r="G35" s="12">
        <f>H35+I35</f>
        <v>1443</v>
      </c>
      <c r="H35" s="13">
        <v>712</v>
      </c>
      <c r="I35" s="14">
        <v>731</v>
      </c>
      <c r="J35" s="12">
        <f>K35+L35</f>
        <v>136</v>
      </c>
      <c r="K35" s="13">
        <v>77</v>
      </c>
      <c r="L35" s="15">
        <v>59</v>
      </c>
    </row>
    <row r="36" spans="2:12" ht="11.25" customHeight="1">
      <c r="B36" s="32">
        <v>6205</v>
      </c>
      <c r="C36" s="53" t="s">
        <v>138</v>
      </c>
      <c r="D36" s="12">
        <f t="shared" si="9"/>
        <v>439</v>
      </c>
      <c r="E36" s="13">
        <f t="shared" si="13"/>
        <v>225</v>
      </c>
      <c r="F36" s="14">
        <f t="shared" si="13"/>
        <v>214</v>
      </c>
      <c r="G36" s="12">
        <f>H36+I36</f>
        <v>401</v>
      </c>
      <c r="H36" s="13">
        <v>207</v>
      </c>
      <c r="I36" s="14">
        <v>194</v>
      </c>
      <c r="J36" s="12">
        <f>K36+L36</f>
        <v>38</v>
      </c>
      <c r="K36" s="13">
        <v>18</v>
      </c>
      <c r="L36" s="15">
        <v>20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4" ref="D37:L37">SUM(D38:D44)</f>
        <v>25137</v>
      </c>
      <c r="E37" s="17">
        <f t="shared" si="14"/>
        <v>12241</v>
      </c>
      <c r="F37" s="18">
        <f t="shared" si="14"/>
        <v>12896</v>
      </c>
      <c r="G37" s="16">
        <f t="shared" si="14"/>
        <v>21981</v>
      </c>
      <c r="H37" s="17">
        <f t="shared" si="14"/>
        <v>10633</v>
      </c>
      <c r="I37" s="18">
        <f t="shared" si="14"/>
        <v>11348</v>
      </c>
      <c r="J37" s="16">
        <f t="shared" si="14"/>
        <v>3156</v>
      </c>
      <c r="K37" s="17">
        <f t="shared" si="14"/>
        <v>1608</v>
      </c>
      <c r="L37" s="19">
        <f t="shared" si="14"/>
        <v>1548</v>
      </c>
    </row>
    <row r="38" spans="2:12" ht="11.25" customHeight="1">
      <c r="B38" s="32">
        <v>6002</v>
      </c>
      <c r="C38" s="53" t="s">
        <v>17</v>
      </c>
      <c r="D38" s="12">
        <f t="shared" si="7"/>
        <v>12511</v>
      </c>
      <c r="E38" s="13">
        <f aca="true" t="shared" si="15" ref="E38:F44">H38+K38</f>
        <v>6020</v>
      </c>
      <c r="F38" s="14">
        <f t="shared" si="15"/>
        <v>6491</v>
      </c>
      <c r="G38" s="12">
        <f aca="true" t="shared" si="16" ref="G38:G44">H38+I38</f>
        <v>10723</v>
      </c>
      <c r="H38" s="13">
        <v>5115</v>
      </c>
      <c r="I38" s="14">
        <v>5608</v>
      </c>
      <c r="J38" s="12">
        <f aca="true" t="shared" si="17" ref="J38:J44">K38+L38</f>
        <v>1788</v>
      </c>
      <c r="K38" s="13">
        <v>905</v>
      </c>
      <c r="L38" s="15">
        <v>883</v>
      </c>
    </row>
    <row r="39" spans="2:12" ht="11.25" customHeight="1">
      <c r="B39" s="32">
        <v>6004</v>
      </c>
      <c r="C39" s="53" t="s">
        <v>18</v>
      </c>
      <c r="D39" s="12">
        <f t="shared" si="7"/>
        <v>343</v>
      </c>
      <c r="E39" s="13">
        <f t="shared" si="15"/>
        <v>162</v>
      </c>
      <c r="F39" s="14">
        <f t="shared" si="15"/>
        <v>181</v>
      </c>
      <c r="G39" s="12">
        <f t="shared" si="16"/>
        <v>327</v>
      </c>
      <c r="H39" s="13">
        <v>151</v>
      </c>
      <c r="I39" s="14">
        <v>176</v>
      </c>
      <c r="J39" s="12">
        <f t="shared" si="17"/>
        <v>16</v>
      </c>
      <c r="K39" s="13">
        <v>11</v>
      </c>
      <c r="L39" s="15">
        <v>5</v>
      </c>
    </row>
    <row r="40" spans="2:12" ht="11.25" customHeight="1">
      <c r="B40" s="32">
        <v>6007</v>
      </c>
      <c r="C40" s="53" t="s">
        <v>19</v>
      </c>
      <c r="D40" s="12">
        <f t="shared" si="7"/>
        <v>9079</v>
      </c>
      <c r="E40" s="13">
        <f t="shared" si="15"/>
        <v>4446</v>
      </c>
      <c r="F40" s="14">
        <f t="shared" si="15"/>
        <v>4633</v>
      </c>
      <c r="G40" s="12">
        <f t="shared" si="16"/>
        <v>7941</v>
      </c>
      <c r="H40" s="13">
        <v>3867</v>
      </c>
      <c r="I40" s="14">
        <v>4074</v>
      </c>
      <c r="J40" s="12">
        <f t="shared" si="17"/>
        <v>1138</v>
      </c>
      <c r="K40" s="13">
        <v>579</v>
      </c>
      <c r="L40" s="15">
        <v>559</v>
      </c>
    </row>
    <row r="41" spans="2:12" ht="11.25" customHeight="1">
      <c r="B41" s="32">
        <v>6008</v>
      </c>
      <c r="C41" s="53" t="s">
        <v>20</v>
      </c>
      <c r="D41" s="12">
        <f t="shared" si="7"/>
        <v>1936</v>
      </c>
      <c r="E41" s="13">
        <f t="shared" si="15"/>
        <v>979</v>
      </c>
      <c r="F41" s="14">
        <f t="shared" si="15"/>
        <v>957</v>
      </c>
      <c r="G41" s="12">
        <f t="shared" si="16"/>
        <v>1809</v>
      </c>
      <c r="H41" s="13">
        <v>910</v>
      </c>
      <c r="I41" s="14">
        <v>899</v>
      </c>
      <c r="J41" s="12">
        <f t="shared" si="17"/>
        <v>127</v>
      </c>
      <c r="K41" s="13">
        <v>69</v>
      </c>
      <c r="L41" s="15">
        <v>58</v>
      </c>
    </row>
    <row r="42" spans="2:12" ht="11.25" customHeight="1">
      <c r="B42" s="32">
        <v>6009</v>
      </c>
      <c r="C42" s="53" t="s">
        <v>21</v>
      </c>
      <c r="D42" s="12">
        <f t="shared" si="7"/>
        <v>329</v>
      </c>
      <c r="E42" s="13">
        <f t="shared" si="15"/>
        <v>154</v>
      </c>
      <c r="F42" s="14">
        <f t="shared" si="15"/>
        <v>175</v>
      </c>
      <c r="G42" s="12">
        <f t="shared" si="16"/>
        <v>325</v>
      </c>
      <c r="H42" s="13">
        <v>152</v>
      </c>
      <c r="I42" s="14">
        <v>173</v>
      </c>
      <c r="J42" s="12">
        <f t="shared" si="17"/>
        <v>4</v>
      </c>
      <c r="K42" s="13">
        <v>2</v>
      </c>
      <c r="L42" s="15">
        <v>2</v>
      </c>
    </row>
    <row r="43" spans="2:12" ht="11.25" customHeight="1">
      <c r="B43" s="32">
        <v>6010</v>
      </c>
      <c r="C43" s="53" t="s">
        <v>22</v>
      </c>
      <c r="D43" s="12">
        <f t="shared" si="7"/>
        <v>863</v>
      </c>
      <c r="E43" s="13">
        <f t="shared" si="15"/>
        <v>434</v>
      </c>
      <c r="F43" s="14">
        <f t="shared" si="15"/>
        <v>429</v>
      </c>
      <c r="G43" s="12">
        <f t="shared" si="16"/>
        <v>789</v>
      </c>
      <c r="H43" s="13">
        <v>397</v>
      </c>
      <c r="I43" s="14">
        <v>392</v>
      </c>
      <c r="J43" s="12">
        <f t="shared" si="17"/>
        <v>74</v>
      </c>
      <c r="K43" s="13">
        <v>37</v>
      </c>
      <c r="L43" s="15">
        <v>37</v>
      </c>
    </row>
    <row r="44" spans="2:12" ht="11.25" customHeight="1">
      <c r="B44" s="32">
        <v>6011</v>
      </c>
      <c r="C44" s="53" t="s">
        <v>23</v>
      </c>
      <c r="D44" s="12">
        <f t="shared" si="7"/>
        <v>76</v>
      </c>
      <c r="E44" s="13">
        <f t="shared" si="15"/>
        <v>46</v>
      </c>
      <c r="F44" s="14">
        <f t="shared" si="15"/>
        <v>30</v>
      </c>
      <c r="G44" s="12">
        <f t="shared" si="16"/>
        <v>67</v>
      </c>
      <c r="H44" s="13">
        <v>41</v>
      </c>
      <c r="I44" s="14">
        <v>26</v>
      </c>
      <c r="J44" s="12">
        <f t="shared" si="17"/>
        <v>9</v>
      </c>
      <c r="K44" s="13">
        <v>5</v>
      </c>
      <c r="L44" s="15">
        <v>4</v>
      </c>
    </row>
    <row r="45" spans="2:12" s="25" customFormat="1" ht="19.5" customHeight="1">
      <c r="B45" s="31">
        <v>2313</v>
      </c>
      <c r="C45" s="24" t="s">
        <v>144</v>
      </c>
      <c r="D45" s="16">
        <f>SUM(D46:D64)</f>
        <v>28189</v>
      </c>
      <c r="E45" s="17">
        <f aca="true" t="shared" si="18" ref="E45:L45">SUM(E46:E64)</f>
        <v>14110</v>
      </c>
      <c r="F45" s="18">
        <f t="shared" si="18"/>
        <v>14079</v>
      </c>
      <c r="G45" s="16">
        <f t="shared" si="18"/>
        <v>22398</v>
      </c>
      <c r="H45" s="17">
        <f t="shared" si="18"/>
        <v>10992</v>
      </c>
      <c r="I45" s="18">
        <f t="shared" si="18"/>
        <v>11406</v>
      </c>
      <c r="J45" s="16">
        <f>SUM(J46:J64)</f>
        <v>5791</v>
      </c>
      <c r="K45" s="17">
        <f t="shared" si="18"/>
        <v>3118</v>
      </c>
      <c r="L45" s="19">
        <f t="shared" si="18"/>
        <v>2673</v>
      </c>
    </row>
    <row r="46" spans="2:12" ht="11.25" customHeight="1">
      <c r="B46" s="32">
        <v>6281</v>
      </c>
      <c r="C46" s="53" t="s">
        <v>24</v>
      </c>
      <c r="D46" s="12">
        <f t="shared" si="7"/>
        <v>1248</v>
      </c>
      <c r="E46" s="13">
        <f aca="true" t="shared" si="19" ref="E46:F64">H46+K46</f>
        <v>630</v>
      </c>
      <c r="F46" s="14">
        <f t="shared" si="19"/>
        <v>618</v>
      </c>
      <c r="G46" s="12">
        <f aca="true" t="shared" si="20" ref="G46:G64">H46+I46</f>
        <v>1147</v>
      </c>
      <c r="H46" s="13">
        <v>577</v>
      </c>
      <c r="I46" s="14">
        <v>570</v>
      </c>
      <c r="J46" s="12">
        <f aca="true" t="shared" si="21" ref="J46:J64">K46+L46</f>
        <v>101</v>
      </c>
      <c r="K46" s="13">
        <v>53</v>
      </c>
      <c r="L46" s="15">
        <v>48</v>
      </c>
    </row>
    <row r="47" spans="2:12" ht="11.25" customHeight="1">
      <c r="B47" s="32">
        <v>6282</v>
      </c>
      <c r="C47" s="53" t="s">
        <v>25</v>
      </c>
      <c r="D47" s="12">
        <f t="shared" si="7"/>
        <v>217</v>
      </c>
      <c r="E47" s="13">
        <f t="shared" si="19"/>
        <v>102</v>
      </c>
      <c r="F47" s="14">
        <f t="shared" si="19"/>
        <v>115</v>
      </c>
      <c r="G47" s="12">
        <f t="shared" si="20"/>
        <v>216</v>
      </c>
      <c r="H47" s="13">
        <v>102</v>
      </c>
      <c r="I47" s="14">
        <v>114</v>
      </c>
      <c r="J47" s="12">
        <f t="shared" si="21"/>
        <v>1</v>
      </c>
      <c r="K47" s="13">
        <v>0</v>
      </c>
      <c r="L47" s="15">
        <v>1</v>
      </c>
    </row>
    <row r="48" spans="2:12" ht="11.25" customHeight="1">
      <c r="B48" s="32">
        <v>6283</v>
      </c>
      <c r="C48" s="53" t="s">
        <v>26</v>
      </c>
      <c r="D48" s="12">
        <f t="shared" si="7"/>
        <v>312</v>
      </c>
      <c r="E48" s="13">
        <f t="shared" si="19"/>
        <v>156</v>
      </c>
      <c r="F48" s="14">
        <f t="shared" si="19"/>
        <v>156</v>
      </c>
      <c r="G48" s="12">
        <f t="shared" si="20"/>
        <v>311</v>
      </c>
      <c r="H48" s="13">
        <v>156</v>
      </c>
      <c r="I48" s="14">
        <v>155</v>
      </c>
      <c r="J48" s="12">
        <f t="shared" si="21"/>
        <v>1</v>
      </c>
      <c r="K48" s="13">
        <v>0</v>
      </c>
      <c r="L48" s="15">
        <v>1</v>
      </c>
    </row>
    <row r="49" spans="2:12" ht="11.25" customHeight="1">
      <c r="B49" s="32">
        <v>6285</v>
      </c>
      <c r="C49" s="53" t="s">
        <v>27</v>
      </c>
      <c r="D49" s="12">
        <f t="shared" si="7"/>
        <v>1386</v>
      </c>
      <c r="E49" s="13">
        <f t="shared" si="19"/>
        <v>676</v>
      </c>
      <c r="F49" s="14">
        <f t="shared" si="19"/>
        <v>710</v>
      </c>
      <c r="G49" s="12">
        <f t="shared" si="20"/>
        <v>1265</v>
      </c>
      <c r="H49" s="13">
        <v>612</v>
      </c>
      <c r="I49" s="14">
        <v>653</v>
      </c>
      <c r="J49" s="12">
        <f t="shared" si="21"/>
        <v>121</v>
      </c>
      <c r="K49" s="13">
        <v>64</v>
      </c>
      <c r="L49" s="15">
        <v>57</v>
      </c>
    </row>
    <row r="50" spans="2:12" ht="11.25" customHeight="1">
      <c r="B50" s="32">
        <v>6286</v>
      </c>
      <c r="C50" s="53" t="s">
        <v>28</v>
      </c>
      <c r="D50" s="12">
        <f t="shared" si="7"/>
        <v>654</v>
      </c>
      <c r="E50" s="13">
        <f t="shared" si="19"/>
        <v>320</v>
      </c>
      <c r="F50" s="14">
        <f t="shared" si="19"/>
        <v>334</v>
      </c>
      <c r="G50" s="12">
        <f t="shared" si="20"/>
        <v>602</v>
      </c>
      <c r="H50" s="13">
        <v>295</v>
      </c>
      <c r="I50" s="14">
        <v>307</v>
      </c>
      <c r="J50" s="12">
        <f t="shared" si="21"/>
        <v>52</v>
      </c>
      <c r="K50" s="13">
        <v>25</v>
      </c>
      <c r="L50" s="15">
        <v>27</v>
      </c>
    </row>
    <row r="51" spans="2:12" ht="11.25" customHeight="1">
      <c r="B51" s="32">
        <v>6287</v>
      </c>
      <c r="C51" s="53" t="s">
        <v>29</v>
      </c>
      <c r="D51" s="12">
        <f t="shared" si="7"/>
        <v>447</v>
      </c>
      <c r="E51" s="13">
        <f t="shared" si="19"/>
        <v>211</v>
      </c>
      <c r="F51" s="14">
        <f t="shared" si="19"/>
        <v>236</v>
      </c>
      <c r="G51" s="12">
        <f t="shared" si="20"/>
        <v>325</v>
      </c>
      <c r="H51" s="13">
        <v>153</v>
      </c>
      <c r="I51" s="14">
        <v>172</v>
      </c>
      <c r="J51" s="12">
        <f t="shared" si="21"/>
        <v>122</v>
      </c>
      <c r="K51" s="13">
        <v>58</v>
      </c>
      <c r="L51" s="15">
        <v>64</v>
      </c>
    </row>
    <row r="52" spans="2:12" ht="11.25" customHeight="1">
      <c r="B52" s="32">
        <v>6288</v>
      </c>
      <c r="C52" s="53" t="s">
        <v>30</v>
      </c>
      <c r="D52" s="12">
        <f t="shared" si="7"/>
        <v>381</v>
      </c>
      <c r="E52" s="13">
        <f t="shared" si="19"/>
        <v>178</v>
      </c>
      <c r="F52" s="14">
        <f t="shared" si="19"/>
        <v>203</v>
      </c>
      <c r="G52" s="12">
        <f t="shared" si="20"/>
        <v>338</v>
      </c>
      <c r="H52" s="13">
        <v>159</v>
      </c>
      <c r="I52" s="14">
        <v>179</v>
      </c>
      <c r="J52" s="12">
        <f t="shared" si="21"/>
        <v>43</v>
      </c>
      <c r="K52" s="13">
        <v>19</v>
      </c>
      <c r="L52" s="15">
        <v>24</v>
      </c>
    </row>
    <row r="53" spans="2:12" ht="11.25" customHeight="1">
      <c r="B53" s="32">
        <v>6289</v>
      </c>
      <c r="C53" s="53" t="s">
        <v>31</v>
      </c>
      <c r="D53" s="12">
        <f t="shared" si="7"/>
        <v>418</v>
      </c>
      <c r="E53" s="13">
        <f t="shared" si="19"/>
        <v>202</v>
      </c>
      <c r="F53" s="14">
        <f t="shared" si="19"/>
        <v>216</v>
      </c>
      <c r="G53" s="12">
        <f t="shared" si="20"/>
        <v>368</v>
      </c>
      <c r="H53" s="13">
        <v>177</v>
      </c>
      <c r="I53" s="14">
        <v>191</v>
      </c>
      <c r="J53" s="12">
        <f t="shared" si="21"/>
        <v>50</v>
      </c>
      <c r="K53" s="13">
        <v>25</v>
      </c>
      <c r="L53" s="15">
        <v>25</v>
      </c>
    </row>
    <row r="54" spans="2:12" ht="11.25" customHeight="1">
      <c r="B54" s="32">
        <v>6290</v>
      </c>
      <c r="C54" s="53" t="s">
        <v>32</v>
      </c>
      <c r="D54" s="12">
        <f t="shared" si="7"/>
        <v>1759</v>
      </c>
      <c r="E54" s="13">
        <f t="shared" si="19"/>
        <v>892</v>
      </c>
      <c r="F54" s="14">
        <f t="shared" si="19"/>
        <v>867</v>
      </c>
      <c r="G54" s="12">
        <f t="shared" si="20"/>
        <v>1229</v>
      </c>
      <c r="H54" s="13">
        <v>594</v>
      </c>
      <c r="I54" s="14">
        <v>635</v>
      </c>
      <c r="J54" s="12">
        <f t="shared" si="21"/>
        <v>530</v>
      </c>
      <c r="K54" s="13">
        <v>298</v>
      </c>
      <c r="L54" s="15">
        <v>232</v>
      </c>
    </row>
    <row r="55" spans="2:12" ht="11.25" customHeight="1">
      <c r="B55" s="32">
        <v>6291</v>
      </c>
      <c r="C55" s="53" t="s">
        <v>33</v>
      </c>
      <c r="D55" s="12">
        <f t="shared" si="7"/>
        <v>1076</v>
      </c>
      <c r="E55" s="13">
        <f t="shared" si="19"/>
        <v>536</v>
      </c>
      <c r="F55" s="14">
        <f t="shared" si="19"/>
        <v>540</v>
      </c>
      <c r="G55" s="12">
        <f t="shared" si="20"/>
        <v>947</v>
      </c>
      <c r="H55" s="13">
        <v>471</v>
      </c>
      <c r="I55" s="14">
        <v>476</v>
      </c>
      <c r="J55" s="12">
        <f t="shared" si="21"/>
        <v>129</v>
      </c>
      <c r="K55" s="13">
        <v>65</v>
      </c>
      <c r="L55" s="15">
        <v>64</v>
      </c>
    </row>
    <row r="56" spans="2:12" ht="11.25" customHeight="1">
      <c r="B56" s="32">
        <v>6292</v>
      </c>
      <c r="C56" s="53" t="s">
        <v>34</v>
      </c>
      <c r="D56" s="12">
        <f t="shared" si="7"/>
        <v>2351</v>
      </c>
      <c r="E56" s="13">
        <f t="shared" si="19"/>
        <v>1184</v>
      </c>
      <c r="F56" s="14">
        <f t="shared" si="19"/>
        <v>1167</v>
      </c>
      <c r="G56" s="12">
        <f t="shared" si="20"/>
        <v>2155</v>
      </c>
      <c r="H56" s="13">
        <v>1081</v>
      </c>
      <c r="I56" s="14">
        <v>1074</v>
      </c>
      <c r="J56" s="12">
        <f t="shared" si="21"/>
        <v>196</v>
      </c>
      <c r="K56" s="13">
        <v>103</v>
      </c>
      <c r="L56" s="15">
        <v>93</v>
      </c>
    </row>
    <row r="57" spans="2:12" ht="11.25" customHeight="1">
      <c r="B57" s="32">
        <v>6293</v>
      </c>
      <c r="C57" s="53" t="s">
        <v>35</v>
      </c>
      <c r="D57" s="12">
        <f t="shared" si="7"/>
        <v>1119</v>
      </c>
      <c r="E57" s="13">
        <f t="shared" si="19"/>
        <v>531</v>
      </c>
      <c r="F57" s="14">
        <f t="shared" si="19"/>
        <v>588</v>
      </c>
      <c r="G57" s="12">
        <f t="shared" si="20"/>
        <v>1037</v>
      </c>
      <c r="H57" s="13">
        <v>490</v>
      </c>
      <c r="I57" s="14">
        <v>547</v>
      </c>
      <c r="J57" s="12">
        <f t="shared" si="21"/>
        <v>82</v>
      </c>
      <c r="K57" s="13">
        <v>41</v>
      </c>
      <c r="L57" s="15">
        <v>41</v>
      </c>
    </row>
    <row r="58" spans="2:12" ht="11.25" customHeight="1">
      <c r="B58" s="32">
        <v>6294</v>
      </c>
      <c r="C58" s="53" t="s">
        <v>36</v>
      </c>
      <c r="D58" s="12">
        <f t="shared" si="7"/>
        <v>552</v>
      </c>
      <c r="E58" s="13">
        <f t="shared" si="19"/>
        <v>278</v>
      </c>
      <c r="F58" s="14">
        <f t="shared" si="19"/>
        <v>274</v>
      </c>
      <c r="G58" s="12">
        <f t="shared" si="20"/>
        <v>544</v>
      </c>
      <c r="H58" s="13">
        <v>274</v>
      </c>
      <c r="I58" s="14">
        <v>270</v>
      </c>
      <c r="J58" s="12">
        <f t="shared" si="21"/>
        <v>8</v>
      </c>
      <c r="K58" s="13">
        <v>4</v>
      </c>
      <c r="L58" s="15">
        <v>4</v>
      </c>
    </row>
    <row r="59" spans="2:12" ht="11.25" customHeight="1">
      <c r="B59" s="32">
        <v>6295</v>
      </c>
      <c r="C59" s="53" t="s">
        <v>37</v>
      </c>
      <c r="D59" s="12">
        <f t="shared" si="7"/>
        <v>1147</v>
      </c>
      <c r="E59" s="13">
        <f t="shared" si="19"/>
        <v>593</v>
      </c>
      <c r="F59" s="14">
        <f t="shared" si="19"/>
        <v>554</v>
      </c>
      <c r="G59" s="12">
        <f t="shared" si="20"/>
        <v>562</v>
      </c>
      <c r="H59" s="13">
        <v>283</v>
      </c>
      <c r="I59" s="14">
        <v>279</v>
      </c>
      <c r="J59" s="12">
        <f t="shared" si="21"/>
        <v>585</v>
      </c>
      <c r="K59" s="13">
        <v>310</v>
      </c>
      <c r="L59" s="15">
        <v>275</v>
      </c>
    </row>
    <row r="60" spans="2:12" ht="11.25" customHeight="1">
      <c r="B60" s="32">
        <v>6296</v>
      </c>
      <c r="C60" s="53" t="s">
        <v>38</v>
      </c>
      <c r="D60" s="12">
        <f t="shared" si="7"/>
        <v>508</v>
      </c>
      <c r="E60" s="13">
        <f t="shared" si="19"/>
        <v>259</v>
      </c>
      <c r="F60" s="14">
        <f t="shared" si="19"/>
        <v>249</v>
      </c>
      <c r="G60" s="12">
        <f t="shared" si="20"/>
        <v>495</v>
      </c>
      <c r="H60" s="13">
        <v>252</v>
      </c>
      <c r="I60" s="14">
        <v>243</v>
      </c>
      <c r="J60" s="12">
        <f t="shared" si="21"/>
        <v>13</v>
      </c>
      <c r="K60" s="13">
        <v>7</v>
      </c>
      <c r="L60" s="15">
        <v>6</v>
      </c>
    </row>
    <row r="61" spans="2:12" ht="11.25" customHeight="1">
      <c r="B61" s="32">
        <v>6297</v>
      </c>
      <c r="C61" s="53" t="s">
        <v>0</v>
      </c>
      <c r="D61" s="12">
        <f t="shared" si="7"/>
        <v>7191</v>
      </c>
      <c r="E61" s="13">
        <f t="shared" si="19"/>
        <v>3584</v>
      </c>
      <c r="F61" s="14">
        <f t="shared" si="19"/>
        <v>3607</v>
      </c>
      <c r="G61" s="12">
        <f t="shared" si="20"/>
        <v>5691</v>
      </c>
      <c r="H61" s="13">
        <v>2766</v>
      </c>
      <c r="I61" s="14">
        <v>2925</v>
      </c>
      <c r="J61" s="12">
        <f t="shared" si="21"/>
        <v>1500</v>
      </c>
      <c r="K61" s="13">
        <v>818</v>
      </c>
      <c r="L61" s="15">
        <v>682</v>
      </c>
    </row>
    <row r="62" spans="2:12" ht="11.25" customHeight="1">
      <c r="B62" s="32">
        <v>6298</v>
      </c>
      <c r="C62" s="53" t="s">
        <v>39</v>
      </c>
      <c r="D62" s="12">
        <f t="shared" si="7"/>
        <v>1401</v>
      </c>
      <c r="E62" s="13">
        <f t="shared" si="19"/>
        <v>691</v>
      </c>
      <c r="F62" s="14">
        <f t="shared" si="19"/>
        <v>710</v>
      </c>
      <c r="G62" s="12">
        <f t="shared" si="20"/>
        <v>1355</v>
      </c>
      <c r="H62" s="13">
        <v>667</v>
      </c>
      <c r="I62" s="14">
        <v>688</v>
      </c>
      <c r="J62" s="12">
        <f t="shared" si="21"/>
        <v>46</v>
      </c>
      <c r="K62" s="13">
        <v>24</v>
      </c>
      <c r="L62" s="15">
        <v>22</v>
      </c>
    </row>
    <row r="63" spans="2:12" ht="11.25" customHeight="1">
      <c r="B63" s="32">
        <v>6299</v>
      </c>
      <c r="C63" s="53" t="s">
        <v>40</v>
      </c>
      <c r="D63" s="12">
        <f t="shared" si="7"/>
        <v>276</v>
      </c>
      <c r="E63" s="13">
        <f t="shared" si="19"/>
        <v>140</v>
      </c>
      <c r="F63" s="14">
        <f t="shared" si="19"/>
        <v>136</v>
      </c>
      <c r="G63" s="12">
        <f t="shared" si="20"/>
        <v>260</v>
      </c>
      <c r="H63" s="13">
        <v>132</v>
      </c>
      <c r="I63" s="14">
        <v>128</v>
      </c>
      <c r="J63" s="12">
        <f t="shared" si="21"/>
        <v>16</v>
      </c>
      <c r="K63" s="13">
        <v>8</v>
      </c>
      <c r="L63" s="15">
        <v>8</v>
      </c>
    </row>
    <row r="64" spans="2:12" ht="11.25" customHeight="1">
      <c r="B64" s="32">
        <v>6300</v>
      </c>
      <c r="C64" s="53" t="s">
        <v>41</v>
      </c>
      <c r="D64" s="12">
        <f t="shared" si="7"/>
        <v>5746</v>
      </c>
      <c r="E64" s="13">
        <f t="shared" si="19"/>
        <v>2947</v>
      </c>
      <c r="F64" s="14">
        <f t="shared" si="19"/>
        <v>2799</v>
      </c>
      <c r="G64" s="12">
        <f t="shared" si="20"/>
        <v>3551</v>
      </c>
      <c r="H64" s="13">
        <v>1751</v>
      </c>
      <c r="I64" s="14">
        <v>1800</v>
      </c>
      <c r="J64" s="12">
        <f t="shared" si="21"/>
        <v>2195</v>
      </c>
      <c r="K64" s="13">
        <v>1196</v>
      </c>
      <c r="L64" s="15">
        <v>999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12249</v>
      </c>
      <c r="E65" s="17">
        <f aca="true" t="shared" si="22" ref="E65:L65">SUM(E66:E77)</f>
        <v>6098</v>
      </c>
      <c r="F65" s="18">
        <f t="shared" si="22"/>
        <v>6151</v>
      </c>
      <c r="G65" s="16">
        <f t="shared" si="22"/>
        <v>10565</v>
      </c>
      <c r="H65" s="17">
        <f t="shared" si="22"/>
        <v>5191</v>
      </c>
      <c r="I65" s="18">
        <f t="shared" si="22"/>
        <v>5374</v>
      </c>
      <c r="J65" s="16">
        <f t="shared" si="22"/>
        <v>1684</v>
      </c>
      <c r="K65" s="17">
        <f t="shared" si="22"/>
        <v>907</v>
      </c>
      <c r="L65" s="19">
        <f t="shared" si="22"/>
        <v>777</v>
      </c>
    </row>
    <row r="66" spans="2:12" ht="11.25" customHeight="1">
      <c r="B66" s="32">
        <v>6101</v>
      </c>
      <c r="C66" s="53" t="s">
        <v>51</v>
      </c>
      <c r="D66" s="12">
        <f>SUM(E66:F66)</f>
        <v>801</v>
      </c>
      <c r="E66" s="13">
        <f aca="true" t="shared" si="23" ref="E66:F77">H66+K66</f>
        <v>405</v>
      </c>
      <c r="F66" s="14">
        <f t="shared" si="23"/>
        <v>396</v>
      </c>
      <c r="G66" s="12">
        <f aca="true" t="shared" si="24" ref="G66:G77">H66+I66</f>
        <v>731</v>
      </c>
      <c r="H66" s="13">
        <v>368</v>
      </c>
      <c r="I66" s="14">
        <v>363</v>
      </c>
      <c r="J66" s="12">
        <f aca="true" t="shared" si="25" ref="J66:J77">K66+L66</f>
        <v>70</v>
      </c>
      <c r="K66" s="13">
        <v>37</v>
      </c>
      <c r="L66" s="15">
        <v>33</v>
      </c>
    </row>
    <row r="67" spans="2:12" ht="11.25" customHeight="1">
      <c r="B67" s="32">
        <v>6102</v>
      </c>
      <c r="C67" s="53" t="s">
        <v>52</v>
      </c>
      <c r="D67" s="12">
        <f t="shared" si="7"/>
        <v>266</v>
      </c>
      <c r="E67" s="13">
        <f t="shared" si="23"/>
        <v>129</v>
      </c>
      <c r="F67" s="14">
        <f t="shared" si="23"/>
        <v>137</v>
      </c>
      <c r="G67" s="12">
        <f t="shared" si="24"/>
        <v>241</v>
      </c>
      <c r="H67" s="13">
        <v>116</v>
      </c>
      <c r="I67" s="14">
        <v>125</v>
      </c>
      <c r="J67" s="12">
        <f t="shared" si="25"/>
        <v>25</v>
      </c>
      <c r="K67" s="13">
        <v>13</v>
      </c>
      <c r="L67" s="15">
        <v>12</v>
      </c>
    </row>
    <row r="68" spans="2:12" ht="11.25" customHeight="1">
      <c r="B68" s="32">
        <v>6104</v>
      </c>
      <c r="C68" s="53" t="s">
        <v>53</v>
      </c>
      <c r="D68" s="12">
        <f t="shared" si="7"/>
        <v>193</v>
      </c>
      <c r="E68" s="13">
        <f t="shared" si="23"/>
        <v>99</v>
      </c>
      <c r="F68" s="14">
        <f t="shared" si="23"/>
        <v>94</v>
      </c>
      <c r="G68" s="12">
        <f t="shared" si="24"/>
        <v>186</v>
      </c>
      <c r="H68" s="13">
        <v>95</v>
      </c>
      <c r="I68" s="14">
        <v>91</v>
      </c>
      <c r="J68" s="12">
        <f t="shared" si="25"/>
        <v>7</v>
      </c>
      <c r="K68" s="13">
        <v>4</v>
      </c>
      <c r="L68" s="15">
        <v>3</v>
      </c>
    </row>
    <row r="69" spans="2:12" ht="11.25" customHeight="1">
      <c r="B69" s="32">
        <v>6109</v>
      </c>
      <c r="C69" s="53" t="s">
        <v>55</v>
      </c>
      <c r="D69" s="12">
        <f t="shared" si="7"/>
        <v>111</v>
      </c>
      <c r="E69" s="13">
        <f t="shared" si="23"/>
        <v>55</v>
      </c>
      <c r="F69" s="14">
        <f t="shared" si="23"/>
        <v>56</v>
      </c>
      <c r="G69" s="12">
        <f t="shared" si="24"/>
        <v>97</v>
      </c>
      <c r="H69" s="13">
        <v>46</v>
      </c>
      <c r="I69" s="14">
        <v>51</v>
      </c>
      <c r="J69" s="12">
        <f t="shared" si="25"/>
        <v>14</v>
      </c>
      <c r="K69" s="13">
        <v>9</v>
      </c>
      <c r="L69" s="15">
        <v>5</v>
      </c>
    </row>
    <row r="70" spans="2:12" ht="11.25" customHeight="1">
      <c r="B70" s="32">
        <v>6110</v>
      </c>
      <c r="C70" s="53" t="s">
        <v>1</v>
      </c>
      <c r="D70" s="12">
        <f t="shared" si="7"/>
        <v>3675</v>
      </c>
      <c r="E70" s="13">
        <f t="shared" si="23"/>
        <v>1827</v>
      </c>
      <c r="F70" s="14">
        <f t="shared" si="23"/>
        <v>1848</v>
      </c>
      <c r="G70" s="12">
        <f t="shared" si="24"/>
        <v>3258</v>
      </c>
      <c r="H70" s="13">
        <v>1601</v>
      </c>
      <c r="I70" s="14">
        <v>1657</v>
      </c>
      <c r="J70" s="12">
        <f t="shared" si="25"/>
        <v>417</v>
      </c>
      <c r="K70" s="13">
        <v>226</v>
      </c>
      <c r="L70" s="15">
        <v>191</v>
      </c>
    </row>
    <row r="71" spans="2:12" ht="11.25" customHeight="1">
      <c r="B71" s="32">
        <v>6111</v>
      </c>
      <c r="C71" s="53" t="s">
        <v>56</v>
      </c>
      <c r="D71" s="12">
        <f t="shared" si="7"/>
        <v>1596</v>
      </c>
      <c r="E71" s="13">
        <f t="shared" si="23"/>
        <v>806</v>
      </c>
      <c r="F71" s="14">
        <f t="shared" si="23"/>
        <v>790</v>
      </c>
      <c r="G71" s="12">
        <f t="shared" si="24"/>
        <v>990</v>
      </c>
      <c r="H71" s="13">
        <v>479</v>
      </c>
      <c r="I71" s="14">
        <v>511</v>
      </c>
      <c r="J71" s="12">
        <f t="shared" si="25"/>
        <v>606</v>
      </c>
      <c r="K71" s="13">
        <v>327</v>
      </c>
      <c r="L71" s="15">
        <v>279</v>
      </c>
    </row>
    <row r="72" spans="2:12" ht="11.25" customHeight="1">
      <c r="B72" s="32">
        <v>6112</v>
      </c>
      <c r="C72" s="53" t="s">
        <v>57</v>
      </c>
      <c r="D72" s="12">
        <f t="shared" si="7"/>
        <v>130</v>
      </c>
      <c r="E72" s="13">
        <f t="shared" si="23"/>
        <v>61</v>
      </c>
      <c r="F72" s="14">
        <f t="shared" si="23"/>
        <v>69</v>
      </c>
      <c r="G72" s="12">
        <f t="shared" si="24"/>
        <v>125</v>
      </c>
      <c r="H72" s="13">
        <v>58</v>
      </c>
      <c r="I72" s="14">
        <v>67</v>
      </c>
      <c r="J72" s="12">
        <f t="shared" si="25"/>
        <v>5</v>
      </c>
      <c r="K72" s="13">
        <v>3</v>
      </c>
      <c r="L72" s="15">
        <v>2</v>
      </c>
    </row>
    <row r="73" spans="2:12" ht="11.25" customHeight="1">
      <c r="B73" s="32">
        <v>6113</v>
      </c>
      <c r="C73" s="53" t="s">
        <v>58</v>
      </c>
      <c r="D73" s="12">
        <f t="shared" si="7"/>
        <v>1356</v>
      </c>
      <c r="E73" s="13">
        <f t="shared" si="23"/>
        <v>681</v>
      </c>
      <c r="F73" s="14">
        <f t="shared" si="23"/>
        <v>675</v>
      </c>
      <c r="G73" s="12">
        <f t="shared" si="24"/>
        <v>1203</v>
      </c>
      <c r="H73" s="13">
        <v>595</v>
      </c>
      <c r="I73" s="14">
        <v>608</v>
      </c>
      <c r="J73" s="12">
        <f t="shared" si="25"/>
        <v>153</v>
      </c>
      <c r="K73" s="13">
        <v>86</v>
      </c>
      <c r="L73" s="15">
        <v>67</v>
      </c>
    </row>
    <row r="74" spans="2:12" ht="11.25" customHeight="1">
      <c r="B74" s="32">
        <v>6116</v>
      </c>
      <c r="C74" s="53" t="s">
        <v>59</v>
      </c>
      <c r="D74" s="12">
        <f>E74+F74</f>
        <v>632</v>
      </c>
      <c r="E74" s="13">
        <f aca="true" t="shared" si="26" ref="E74:F76">H74+K74</f>
        <v>316</v>
      </c>
      <c r="F74" s="14">
        <f t="shared" si="26"/>
        <v>316</v>
      </c>
      <c r="G74" s="12">
        <f>H74+I74</f>
        <v>589</v>
      </c>
      <c r="H74" s="13">
        <v>300</v>
      </c>
      <c r="I74" s="14">
        <v>289</v>
      </c>
      <c r="J74" s="12">
        <f>K74+L74</f>
        <v>43</v>
      </c>
      <c r="K74" s="13">
        <v>16</v>
      </c>
      <c r="L74" s="15">
        <v>27</v>
      </c>
    </row>
    <row r="75" spans="2:12" ht="11.25" customHeight="1">
      <c r="B75" s="32">
        <v>6117</v>
      </c>
      <c r="C75" s="53" t="s">
        <v>54</v>
      </c>
      <c r="D75" s="12">
        <f>E75+F75</f>
        <v>439</v>
      </c>
      <c r="E75" s="13">
        <f t="shared" si="26"/>
        <v>216</v>
      </c>
      <c r="F75" s="14">
        <f t="shared" si="26"/>
        <v>223</v>
      </c>
      <c r="G75" s="12">
        <f>H75+I75</f>
        <v>416</v>
      </c>
      <c r="H75" s="13">
        <v>206</v>
      </c>
      <c r="I75" s="14">
        <v>210</v>
      </c>
      <c r="J75" s="12">
        <f>K75+L75</f>
        <v>23</v>
      </c>
      <c r="K75" s="13">
        <v>10</v>
      </c>
      <c r="L75" s="15">
        <v>13</v>
      </c>
    </row>
    <row r="76" spans="2:12" ht="11.25" customHeight="1">
      <c r="B76" s="32">
        <v>6118</v>
      </c>
      <c r="C76" s="53" t="s">
        <v>119</v>
      </c>
      <c r="D76" s="12">
        <f>E76+F76</f>
        <v>1911</v>
      </c>
      <c r="E76" s="13">
        <f t="shared" si="26"/>
        <v>959</v>
      </c>
      <c r="F76" s="14">
        <f t="shared" si="26"/>
        <v>952</v>
      </c>
      <c r="G76" s="12">
        <f>H76+I76</f>
        <v>1704</v>
      </c>
      <c r="H76" s="13">
        <v>843</v>
      </c>
      <c r="I76" s="14">
        <v>861</v>
      </c>
      <c r="J76" s="12">
        <f>K76+L76</f>
        <v>207</v>
      </c>
      <c r="K76" s="13">
        <v>116</v>
      </c>
      <c r="L76" s="15">
        <v>91</v>
      </c>
    </row>
    <row r="77" spans="2:12" ht="11.25" customHeight="1">
      <c r="B77" s="32">
        <v>6119</v>
      </c>
      <c r="C77" s="53" t="s">
        <v>127</v>
      </c>
      <c r="D77" s="12">
        <f>E77+F77</f>
        <v>1139</v>
      </c>
      <c r="E77" s="13">
        <f t="shared" si="23"/>
        <v>544</v>
      </c>
      <c r="F77" s="14">
        <f t="shared" si="23"/>
        <v>595</v>
      </c>
      <c r="G77" s="12">
        <f t="shared" si="24"/>
        <v>1025</v>
      </c>
      <c r="H77" s="13">
        <v>484</v>
      </c>
      <c r="I77" s="14">
        <v>541</v>
      </c>
      <c r="J77" s="12">
        <f t="shared" si="25"/>
        <v>114</v>
      </c>
      <c r="K77" s="13">
        <v>60</v>
      </c>
      <c r="L77" s="15">
        <v>54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46644</v>
      </c>
      <c r="E78" s="17">
        <f aca="true" t="shared" si="27" ref="E78:L78">SUM(E79:E90)</f>
        <v>23048</v>
      </c>
      <c r="F78" s="18">
        <f t="shared" si="27"/>
        <v>23596</v>
      </c>
      <c r="G78" s="16">
        <f t="shared" si="27"/>
        <v>33467</v>
      </c>
      <c r="H78" s="17">
        <f t="shared" si="27"/>
        <v>16136</v>
      </c>
      <c r="I78" s="18">
        <f t="shared" si="27"/>
        <v>17331</v>
      </c>
      <c r="J78" s="16">
        <f t="shared" si="27"/>
        <v>13177</v>
      </c>
      <c r="K78" s="17">
        <f t="shared" si="27"/>
        <v>6912</v>
      </c>
      <c r="L78" s="19">
        <f t="shared" si="27"/>
        <v>6265</v>
      </c>
    </row>
    <row r="79" spans="2:12" ht="11.25" customHeight="1">
      <c r="B79" s="32">
        <v>6232</v>
      </c>
      <c r="C79" s="53" t="s">
        <v>60</v>
      </c>
      <c r="D79" s="12">
        <f aca="true" t="shared" si="28" ref="D79:D88">E79+F79</f>
        <v>3147</v>
      </c>
      <c r="E79" s="13">
        <f aca="true" t="shared" si="29" ref="E79:F88">H79+K79</f>
        <v>1569</v>
      </c>
      <c r="F79" s="14">
        <f t="shared" si="29"/>
        <v>1578</v>
      </c>
      <c r="G79" s="12">
        <f aca="true" t="shared" si="30" ref="G79:G88">SUM(H79:I79)</f>
        <v>2649</v>
      </c>
      <c r="H79" s="13">
        <v>1296</v>
      </c>
      <c r="I79" s="14">
        <v>1353</v>
      </c>
      <c r="J79" s="12">
        <f aca="true" t="shared" si="31" ref="J79:J88">K79+L79</f>
        <v>498</v>
      </c>
      <c r="K79" s="13">
        <v>273</v>
      </c>
      <c r="L79" s="15">
        <v>225</v>
      </c>
    </row>
    <row r="80" spans="2:12" ht="11.25" customHeight="1">
      <c r="B80" s="32">
        <v>6235</v>
      </c>
      <c r="C80" s="53" t="s">
        <v>61</v>
      </c>
      <c r="D80" s="12">
        <f t="shared" si="28"/>
        <v>1644</v>
      </c>
      <c r="E80" s="13">
        <f t="shared" si="29"/>
        <v>850</v>
      </c>
      <c r="F80" s="14">
        <f t="shared" si="29"/>
        <v>794</v>
      </c>
      <c r="G80" s="12">
        <f t="shared" si="30"/>
        <v>923</v>
      </c>
      <c r="H80" s="13">
        <v>449</v>
      </c>
      <c r="I80" s="14">
        <v>474</v>
      </c>
      <c r="J80" s="12">
        <f t="shared" si="31"/>
        <v>721</v>
      </c>
      <c r="K80" s="13">
        <v>401</v>
      </c>
      <c r="L80" s="15">
        <v>320</v>
      </c>
    </row>
    <row r="81" spans="2:12" ht="11.25" customHeight="1">
      <c r="B81" s="32">
        <v>6238</v>
      </c>
      <c r="C81" s="53" t="s">
        <v>62</v>
      </c>
      <c r="D81" s="12">
        <f t="shared" si="28"/>
        <v>2253</v>
      </c>
      <c r="E81" s="13">
        <f t="shared" si="29"/>
        <v>1112</v>
      </c>
      <c r="F81" s="14">
        <f t="shared" si="29"/>
        <v>1141</v>
      </c>
      <c r="G81" s="12">
        <f t="shared" si="30"/>
        <v>1853</v>
      </c>
      <c r="H81" s="13">
        <v>909</v>
      </c>
      <c r="I81" s="14">
        <v>944</v>
      </c>
      <c r="J81" s="12">
        <f t="shared" si="31"/>
        <v>400</v>
      </c>
      <c r="K81" s="13">
        <v>203</v>
      </c>
      <c r="L81" s="15">
        <v>197</v>
      </c>
    </row>
    <row r="82" spans="2:12" ht="11.25" customHeight="1">
      <c r="B82" s="32">
        <v>6239</v>
      </c>
      <c r="C82" s="53" t="s">
        <v>63</v>
      </c>
      <c r="D82" s="12">
        <f t="shared" si="28"/>
        <v>533</v>
      </c>
      <c r="E82" s="13">
        <f t="shared" si="29"/>
        <v>267</v>
      </c>
      <c r="F82" s="14">
        <f t="shared" si="29"/>
        <v>266</v>
      </c>
      <c r="G82" s="12">
        <f t="shared" si="30"/>
        <v>438</v>
      </c>
      <c r="H82" s="13">
        <v>221</v>
      </c>
      <c r="I82" s="14">
        <v>217</v>
      </c>
      <c r="J82" s="12">
        <f t="shared" si="31"/>
        <v>95</v>
      </c>
      <c r="K82" s="13">
        <v>46</v>
      </c>
      <c r="L82" s="15">
        <v>49</v>
      </c>
    </row>
    <row r="83" spans="2:12" ht="11.25" customHeight="1">
      <c r="B83" s="32">
        <v>6240</v>
      </c>
      <c r="C83" s="53" t="s">
        <v>64</v>
      </c>
      <c r="D83" s="12">
        <f t="shared" si="28"/>
        <v>3858</v>
      </c>
      <c r="E83" s="13">
        <f t="shared" si="29"/>
        <v>1915</v>
      </c>
      <c r="F83" s="14">
        <f t="shared" si="29"/>
        <v>1943</v>
      </c>
      <c r="G83" s="12">
        <f t="shared" si="30"/>
        <v>2701</v>
      </c>
      <c r="H83" s="13">
        <v>1313</v>
      </c>
      <c r="I83" s="14">
        <v>1388</v>
      </c>
      <c r="J83" s="12">
        <f t="shared" si="31"/>
        <v>1157</v>
      </c>
      <c r="K83" s="13">
        <v>602</v>
      </c>
      <c r="L83" s="15">
        <v>555</v>
      </c>
    </row>
    <row r="84" spans="2:12" ht="11.25" customHeight="1">
      <c r="B84" s="32">
        <v>6241</v>
      </c>
      <c r="C84" s="53" t="s">
        <v>65</v>
      </c>
      <c r="D84" s="12">
        <f t="shared" si="28"/>
        <v>1295</v>
      </c>
      <c r="E84" s="13">
        <f t="shared" si="29"/>
        <v>624</v>
      </c>
      <c r="F84" s="14">
        <f t="shared" si="29"/>
        <v>671</v>
      </c>
      <c r="G84" s="12">
        <f t="shared" si="30"/>
        <v>1131</v>
      </c>
      <c r="H84" s="13">
        <v>542</v>
      </c>
      <c r="I84" s="14">
        <v>589</v>
      </c>
      <c r="J84" s="12">
        <f t="shared" si="31"/>
        <v>164</v>
      </c>
      <c r="K84" s="13">
        <v>82</v>
      </c>
      <c r="L84" s="15">
        <v>82</v>
      </c>
    </row>
    <row r="85" spans="2:12" ht="11.25" customHeight="1">
      <c r="B85" s="32">
        <v>6246</v>
      </c>
      <c r="C85" s="53" t="s">
        <v>66</v>
      </c>
      <c r="D85" s="12">
        <f t="shared" si="28"/>
        <v>2137</v>
      </c>
      <c r="E85" s="13">
        <f t="shared" si="29"/>
        <v>1045</v>
      </c>
      <c r="F85" s="14">
        <f t="shared" si="29"/>
        <v>1092</v>
      </c>
      <c r="G85" s="12">
        <f t="shared" si="30"/>
        <v>1787</v>
      </c>
      <c r="H85" s="13">
        <v>875</v>
      </c>
      <c r="I85" s="14">
        <v>912</v>
      </c>
      <c r="J85" s="12">
        <f t="shared" si="31"/>
        <v>350</v>
      </c>
      <c r="K85" s="13">
        <v>170</v>
      </c>
      <c r="L85" s="15">
        <v>180</v>
      </c>
    </row>
    <row r="86" spans="2:12" ht="11.25" customHeight="1">
      <c r="B86" s="32">
        <v>6248</v>
      </c>
      <c r="C86" s="53" t="s">
        <v>2</v>
      </c>
      <c r="D86" s="12">
        <f t="shared" si="28"/>
        <v>15752</v>
      </c>
      <c r="E86" s="13">
        <f t="shared" si="29"/>
        <v>7655</v>
      </c>
      <c r="F86" s="14">
        <f t="shared" si="29"/>
        <v>8097</v>
      </c>
      <c r="G86" s="12">
        <f t="shared" si="30"/>
        <v>11111</v>
      </c>
      <c r="H86" s="13">
        <v>5175</v>
      </c>
      <c r="I86" s="14">
        <v>5936</v>
      </c>
      <c r="J86" s="12">
        <f t="shared" si="31"/>
        <v>4641</v>
      </c>
      <c r="K86" s="13">
        <v>2480</v>
      </c>
      <c r="L86" s="15">
        <v>2161</v>
      </c>
    </row>
    <row r="87" spans="2:12" ht="11.25" customHeight="1">
      <c r="B87" s="32">
        <v>6249</v>
      </c>
      <c r="C87" s="53" t="s">
        <v>67</v>
      </c>
      <c r="D87" s="12">
        <f t="shared" si="28"/>
        <v>1188</v>
      </c>
      <c r="E87" s="13">
        <f t="shared" si="29"/>
        <v>584</v>
      </c>
      <c r="F87" s="14">
        <f t="shared" si="29"/>
        <v>604</v>
      </c>
      <c r="G87" s="12">
        <f t="shared" si="30"/>
        <v>1033</v>
      </c>
      <c r="H87" s="13">
        <v>510</v>
      </c>
      <c r="I87" s="14">
        <v>523</v>
      </c>
      <c r="J87" s="12">
        <f t="shared" si="31"/>
        <v>155</v>
      </c>
      <c r="K87" s="13">
        <v>74</v>
      </c>
      <c r="L87" s="15">
        <v>81</v>
      </c>
    </row>
    <row r="88" spans="2:12" ht="11.25" customHeight="1">
      <c r="B88" s="32">
        <v>6250</v>
      </c>
      <c r="C88" s="53" t="s">
        <v>68</v>
      </c>
      <c r="D88" s="12">
        <f t="shared" si="28"/>
        <v>1727</v>
      </c>
      <c r="E88" s="13">
        <f t="shared" si="29"/>
        <v>861</v>
      </c>
      <c r="F88" s="14">
        <f t="shared" si="29"/>
        <v>866</v>
      </c>
      <c r="G88" s="12">
        <f t="shared" si="30"/>
        <v>1479</v>
      </c>
      <c r="H88" s="13">
        <v>725</v>
      </c>
      <c r="I88" s="14">
        <v>754</v>
      </c>
      <c r="J88" s="12">
        <f t="shared" si="31"/>
        <v>248</v>
      </c>
      <c r="K88" s="13">
        <v>136</v>
      </c>
      <c r="L88" s="15">
        <v>112</v>
      </c>
    </row>
    <row r="89" spans="2:12" ht="11.25" customHeight="1">
      <c r="B89" s="32">
        <v>6252</v>
      </c>
      <c r="C89" s="53" t="s">
        <v>120</v>
      </c>
      <c r="D89" s="12">
        <f>E89+F89</f>
        <v>2611</v>
      </c>
      <c r="E89" s="13">
        <f>H89+K89</f>
        <v>1346</v>
      </c>
      <c r="F89" s="14">
        <f>I89+L89</f>
        <v>1265</v>
      </c>
      <c r="G89" s="12">
        <f>SUM(H89:I89)</f>
        <v>2092</v>
      </c>
      <c r="H89" s="13">
        <v>1067</v>
      </c>
      <c r="I89" s="14">
        <v>1025</v>
      </c>
      <c r="J89" s="12">
        <f>K89+L89</f>
        <v>519</v>
      </c>
      <c r="K89" s="13">
        <v>279</v>
      </c>
      <c r="L89" s="15">
        <v>240</v>
      </c>
    </row>
    <row r="90" spans="2:12" ht="11.25" customHeight="1">
      <c r="B90" s="32">
        <v>6253</v>
      </c>
      <c r="C90" s="53" t="s">
        <v>184</v>
      </c>
      <c r="D90" s="12">
        <f>E90+F90</f>
        <v>10499</v>
      </c>
      <c r="E90" s="13">
        <f>H90+K90</f>
        <v>5220</v>
      </c>
      <c r="F90" s="14">
        <f>I90+L90</f>
        <v>5279</v>
      </c>
      <c r="G90" s="12">
        <f>SUM(H90:I90)</f>
        <v>6270</v>
      </c>
      <c r="H90" s="13">
        <v>3054</v>
      </c>
      <c r="I90" s="14">
        <v>3216</v>
      </c>
      <c r="J90" s="12">
        <f>K90+L90</f>
        <v>4229</v>
      </c>
      <c r="K90" s="13">
        <v>2166</v>
      </c>
      <c r="L90" s="15">
        <v>2063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10204</v>
      </c>
      <c r="E91" s="17">
        <f aca="true" t="shared" si="32" ref="E91:L91">SUM(E92:E97)</f>
        <v>5060</v>
      </c>
      <c r="F91" s="18">
        <f t="shared" si="32"/>
        <v>5144</v>
      </c>
      <c r="G91" s="16">
        <f t="shared" si="32"/>
        <v>9213</v>
      </c>
      <c r="H91" s="17">
        <f t="shared" si="32"/>
        <v>4553</v>
      </c>
      <c r="I91" s="18">
        <f t="shared" si="32"/>
        <v>4660</v>
      </c>
      <c r="J91" s="16">
        <f t="shared" si="32"/>
        <v>991</v>
      </c>
      <c r="K91" s="17">
        <f t="shared" si="32"/>
        <v>507</v>
      </c>
      <c r="L91" s="19">
        <f t="shared" si="32"/>
        <v>484</v>
      </c>
    </row>
    <row r="92" spans="2:12" ht="11.25" customHeight="1">
      <c r="B92" s="32">
        <v>6082</v>
      </c>
      <c r="C92" s="53" t="s">
        <v>69</v>
      </c>
      <c r="D92" s="12">
        <f aca="true" t="shared" si="33" ref="D92:D97">E92+F92</f>
        <v>3680</v>
      </c>
      <c r="E92" s="13">
        <f aca="true" t="shared" si="34" ref="E92:F96">H92+K92</f>
        <v>1840</v>
      </c>
      <c r="F92" s="14">
        <f t="shared" si="34"/>
        <v>1840</v>
      </c>
      <c r="G92" s="12">
        <f aca="true" t="shared" si="35" ref="G92:G97">SUM(H92:I92)</f>
        <v>3253</v>
      </c>
      <c r="H92" s="13">
        <v>1627</v>
      </c>
      <c r="I92" s="14">
        <v>1626</v>
      </c>
      <c r="J92" s="12">
        <f aca="true" t="shared" si="36" ref="J92:J97">K92+L92</f>
        <v>427</v>
      </c>
      <c r="K92" s="13">
        <v>213</v>
      </c>
      <c r="L92" s="15">
        <v>214</v>
      </c>
    </row>
    <row r="93" spans="2:12" ht="11.25" customHeight="1">
      <c r="B93" s="32">
        <v>6083</v>
      </c>
      <c r="C93" s="53" t="s">
        <v>70</v>
      </c>
      <c r="D93" s="12">
        <f t="shared" si="33"/>
        <v>1712</v>
      </c>
      <c r="E93" s="13">
        <f t="shared" si="34"/>
        <v>860</v>
      </c>
      <c r="F93" s="14">
        <f t="shared" si="34"/>
        <v>852</v>
      </c>
      <c r="G93" s="12">
        <f t="shared" si="35"/>
        <v>1545</v>
      </c>
      <c r="H93" s="13">
        <v>775</v>
      </c>
      <c r="I93" s="14">
        <v>770</v>
      </c>
      <c r="J93" s="12">
        <f t="shared" si="36"/>
        <v>167</v>
      </c>
      <c r="K93" s="13">
        <v>85</v>
      </c>
      <c r="L93" s="15">
        <v>82</v>
      </c>
    </row>
    <row r="94" spans="2:12" ht="11.25" customHeight="1">
      <c r="B94" s="32">
        <v>6084</v>
      </c>
      <c r="C94" s="53" t="s">
        <v>71</v>
      </c>
      <c r="D94" s="12">
        <f t="shared" si="33"/>
        <v>1391</v>
      </c>
      <c r="E94" s="13">
        <f t="shared" si="34"/>
        <v>678</v>
      </c>
      <c r="F94" s="14">
        <f t="shared" si="34"/>
        <v>713</v>
      </c>
      <c r="G94" s="12">
        <f t="shared" si="35"/>
        <v>1309</v>
      </c>
      <c r="H94" s="13">
        <v>638</v>
      </c>
      <c r="I94" s="14">
        <v>671</v>
      </c>
      <c r="J94" s="12">
        <f t="shared" si="36"/>
        <v>82</v>
      </c>
      <c r="K94" s="13">
        <v>40</v>
      </c>
      <c r="L94" s="15">
        <v>42</v>
      </c>
    </row>
    <row r="95" spans="2:12" ht="11.25" customHeight="1">
      <c r="B95" s="32">
        <v>6087</v>
      </c>
      <c r="C95" s="53" t="s">
        <v>72</v>
      </c>
      <c r="D95" s="12">
        <f t="shared" si="33"/>
        <v>895</v>
      </c>
      <c r="E95" s="13">
        <f t="shared" si="34"/>
        <v>445</v>
      </c>
      <c r="F95" s="14">
        <f t="shared" si="34"/>
        <v>450</v>
      </c>
      <c r="G95" s="12">
        <f t="shared" si="35"/>
        <v>856</v>
      </c>
      <c r="H95" s="13">
        <v>419</v>
      </c>
      <c r="I95" s="14">
        <v>437</v>
      </c>
      <c r="J95" s="12">
        <f t="shared" si="36"/>
        <v>39</v>
      </c>
      <c r="K95" s="13">
        <v>26</v>
      </c>
      <c r="L95" s="15">
        <v>13</v>
      </c>
    </row>
    <row r="96" spans="2:12" ht="11.25" customHeight="1">
      <c r="B96" s="32">
        <v>6089</v>
      </c>
      <c r="C96" s="53" t="s">
        <v>73</v>
      </c>
      <c r="D96" s="12">
        <f t="shared" si="33"/>
        <v>1615</v>
      </c>
      <c r="E96" s="13">
        <f t="shared" si="34"/>
        <v>820</v>
      </c>
      <c r="F96" s="14">
        <f t="shared" si="34"/>
        <v>795</v>
      </c>
      <c r="G96" s="12">
        <f t="shared" si="35"/>
        <v>1412</v>
      </c>
      <c r="H96" s="13">
        <v>713</v>
      </c>
      <c r="I96" s="14">
        <v>699</v>
      </c>
      <c r="J96" s="12">
        <f t="shared" si="36"/>
        <v>203</v>
      </c>
      <c r="K96" s="13">
        <v>107</v>
      </c>
      <c r="L96" s="15">
        <v>96</v>
      </c>
    </row>
    <row r="97" spans="2:12" ht="11.25" customHeight="1">
      <c r="B97" s="32">
        <v>6090</v>
      </c>
      <c r="C97" s="53" t="s">
        <v>121</v>
      </c>
      <c r="D97" s="12">
        <f t="shared" si="33"/>
        <v>911</v>
      </c>
      <c r="E97" s="13">
        <f>H97+K97</f>
        <v>417</v>
      </c>
      <c r="F97" s="14">
        <f>I97+L97</f>
        <v>494</v>
      </c>
      <c r="G97" s="12">
        <f t="shared" si="35"/>
        <v>838</v>
      </c>
      <c r="H97" s="13">
        <v>381</v>
      </c>
      <c r="I97" s="14">
        <v>457</v>
      </c>
      <c r="J97" s="12">
        <f t="shared" si="36"/>
        <v>73</v>
      </c>
      <c r="K97" s="13">
        <v>36</v>
      </c>
      <c r="L97" s="15">
        <v>37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7" ref="D98:L98">SUM(D99:D103)</f>
        <v>43297</v>
      </c>
      <c r="E98" s="17">
        <f t="shared" si="37"/>
        <v>20901</v>
      </c>
      <c r="F98" s="18">
        <f t="shared" si="37"/>
        <v>22396</v>
      </c>
      <c r="G98" s="16">
        <f t="shared" si="37"/>
        <v>33625</v>
      </c>
      <c r="H98" s="17">
        <f t="shared" si="37"/>
        <v>15889</v>
      </c>
      <c r="I98" s="18">
        <f t="shared" si="37"/>
        <v>17736</v>
      </c>
      <c r="J98" s="16">
        <f t="shared" si="37"/>
        <v>9672</v>
      </c>
      <c r="K98" s="17">
        <f t="shared" si="37"/>
        <v>5012</v>
      </c>
      <c r="L98" s="19">
        <f t="shared" si="37"/>
        <v>4660</v>
      </c>
    </row>
    <row r="99" spans="2:12" ht="11.25" customHeight="1">
      <c r="B99" s="32">
        <v>6261</v>
      </c>
      <c r="C99" s="53" t="s">
        <v>74</v>
      </c>
      <c r="D99" s="12">
        <f>E99+F99</f>
        <v>1090</v>
      </c>
      <c r="E99" s="13">
        <f aca="true" t="shared" si="38" ref="E99:F103">H99+K99</f>
        <v>553</v>
      </c>
      <c r="F99" s="14">
        <f t="shared" si="38"/>
        <v>537</v>
      </c>
      <c r="G99" s="12">
        <f>SUM(H99:I99)</f>
        <v>928</v>
      </c>
      <c r="H99" s="13">
        <v>462</v>
      </c>
      <c r="I99" s="14">
        <v>466</v>
      </c>
      <c r="J99" s="12">
        <f>K99+L99</f>
        <v>162</v>
      </c>
      <c r="K99" s="13">
        <v>91</v>
      </c>
      <c r="L99" s="15">
        <v>71</v>
      </c>
    </row>
    <row r="100" spans="2:12" ht="11.25" customHeight="1">
      <c r="B100" s="32">
        <v>6263</v>
      </c>
      <c r="C100" s="53" t="s">
        <v>75</v>
      </c>
      <c r="D100" s="12">
        <f>E100+F100</f>
        <v>2868</v>
      </c>
      <c r="E100" s="13">
        <f t="shared" si="38"/>
        <v>1423</v>
      </c>
      <c r="F100" s="14">
        <f t="shared" si="38"/>
        <v>1445</v>
      </c>
      <c r="G100" s="12">
        <f>SUM(H100:I100)</f>
        <v>2500</v>
      </c>
      <c r="H100" s="13">
        <v>1229</v>
      </c>
      <c r="I100" s="14">
        <v>1271</v>
      </c>
      <c r="J100" s="12">
        <f>K100+L100</f>
        <v>368</v>
      </c>
      <c r="K100" s="13">
        <v>194</v>
      </c>
      <c r="L100" s="15">
        <v>174</v>
      </c>
    </row>
    <row r="101" spans="2:12" ht="11.25" customHeight="1">
      <c r="B101" s="32">
        <v>6265</v>
      </c>
      <c r="C101" s="53" t="s">
        <v>76</v>
      </c>
      <c r="D101" s="12">
        <f>E101+F101</f>
        <v>6760</v>
      </c>
      <c r="E101" s="13">
        <f t="shared" si="38"/>
        <v>3318</v>
      </c>
      <c r="F101" s="14">
        <f t="shared" si="38"/>
        <v>3442</v>
      </c>
      <c r="G101" s="12">
        <f>SUM(H101:I101)</f>
        <v>5980</v>
      </c>
      <c r="H101" s="13">
        <v>2925</v>
      </c>
      <c r="I101" s="14">
        <v>3055</v>
      </c>
      <c r="J101" s="12">
        <f>K101+L101</f>
        <v>780</v>
      </c>
      <c r="K101" s="13">
        <v>393</v>
      </c>
      <c r="L101" s="15">
        <v>387</v>
      </c>
    </row>
    <row r="102" spans="2:12" ht="11.25" customHeight="1">
      <c r="B102" s="32">
        <v>6266</v>
      </c>
      <c r="C102" s="53" t="s">
        <v>5</v>
      </c>
      <c r="D102" s="12">
        <f>E102+F102</f>
        <v>32014</v>
      </c>
      <c r="E102" s="13">
        <f t="shared" si="38"/>
        <v>15335</v>
      </c>
      <c r="F102" s="14">
        <f t="shared" si="38"/>
        <v>16679</v>
      </c>
      <c r="G102" s="12">
        <f>SUM(H102:I102)</f>
        <v>23724</v>
      </c>
      <c r="H102" s="13">
        <v>11040</v>
      </c>
      <c r="I102" s="14">
        <v>12684</v>
      </c>
      <c r="J102" s="12">
        <f>K102+L102</f>
        <v>8290</v>
      </c>
      <c r="K102" s="13">
        <v>4295</v>
      </c>
      <c r="L102" s="15">
        <v>3995</v>
      </c>
    </row>
    <row r="103" spans="2:12" ht="11.25" customHeight="1">
      <c r="B103" s="32">
        <v>6267</v>
      </c>
      <c r="C103" s="53" t="s">
        <v>77</v>
      </c>
      <c r="D103" s="12">
        <f>E103+F103</f>
        <v>565</v>
      </c>
      <c r="E103" s="13">
        <f t="shared" si="38"/>
        <v>272</v>
      </c>
      <c r="F103" s="14">
        <f t="shared" si="38"/>
        <v>293</v>
      </c>
      <c r="G103" s="12">
        <f>SUM(H103:I103)</f>
        <v>493</v>
      </c>
      <c r="H103" s="13">
        <v>233</v>
      </c>
      <c r="I103" s="14">
        <v>260</v>
      </c>
      <c r="J103" s="12">
        <f>K103+L103</f>
        <v>72</v>
      </c>
      <c r="K103" s="13">
        <v>39</v>
      </c>
      <c r="L103" s="15">
        <v>33</v>
      </c>
    </row>
    <row r="104" spans="2:12" s="25" customFormat="1" ht="19.5" customHeight="1">
      <c r="B104" s="31">
        <v>2302</v>
      </c>
      <c r="C104" s="24" t="s">
        <v>154</v>
      </c>
      <c r="D104" s="16">
        <f>SUM(D105:D109)</f>
        <v>24824</v>
      </c>
      <c r="E104" s="17">
        <f aca="true" t="shared" si="39" ref="E104:L104">SUM(E105:E109)</f>
        <v>12371</v>
      </c>
      <c r="F104" s="18">
        <f t="shared" si="39"/>
        <v>12453</v>
      </c>
      <c r="G104" s="16">
        <f t="shared" si="39"/>
        <v>19615</v>
      </c>
      <c r="H104" s="17">
        <f t="shared" si="39"/>
        <v>9555</v>
      </c>
      <c r="I104" s="18">
        <f t="shared" si="39"/>
        <v>10060</v>
      </c>
      <c r="J104" s="16">
        <f>SUM(J105:J109)</f>
        <v>5209</v>
      </c>
      <c r="K104" s="17">
        <f t="shared" si="39"/>
        <v>2816</v>
      </c>
      <c r="L104" s="19">
        <f t="shared" si="39"/>
        <v>2393</v>
      </c>
    </row>
    <row r="105" spans="2:12" ht="11.25" customHeight="1">
      <c r="B105" s="32">
        <v>6021</v>
      </c>
      <c r="C105" s="53" t="s">
        <v>78</v>
      </c>
      <c r="D105" s="12">
        <f>E105+F105</f>
        <v>2772</v>
      </c>
      <c r="E105" s="13">
        <f aca="true" t="shared" si="40" ref="E105:F109">H105+K105</f>
        <v>1388</v>
      </c>
      <c r="F105" s="14">
        <f t="shared" si="40"/>
        <v>1384</v>
      </c>
      <c r="G105" s="12">
        <f>SUM(H105:I105)</f>
        <v>1837</v>
      </c>
      <c r="H105" s="13">
        <v>882</v>
      </c>
      <c r="I105" s="14">
        <v>955</v>
      </c>
      <c r="J105" s="12">
        <f>K105+L105</f>
        <v>935</v>
      </c>
      <c r="K105" s="13">
        <v>506</v>
      </c>
      <c r="L105" s="15">
        <v>429</v>
      </c>
    </row>
    <row r="106" spans="2:12" ht="11.25" customHeight="1">
      <c r="B106" s="32">
        <v>6022</v>
      </c>
      <c r="C106" s="53" t="s">
        <v>79</v>
      </c>
      <c r="D106" s="12">
        <f>E106+F106</f>
        <v>3206</v>
      </c>
      <c r="E106" s="13">
        <f t="shared" si="40"/>
        <v>1576</v>
      </c>
      <c r="F106" s="14">
        <f t="shared" si="40"/>
        <v>1630</v>
      </c>
      <c r="G106" s="12">
        <f>SUM(H106:I106)</f>
        <v>2640</v>
      </c>
      <c r="H106" s="13">
        <v>1266</v>
      </c>
      <c r="I106" s="14">
        <v>1374</v>
      </c>
      <c r="J106" s="12">
        <f>K106+L106</f>
        <v>566</v>
      </c>
      <c r="K106" s="13">
        <v>310</v>
      </c>
      <c r="L106" s="15">
        <v>256</v>
      </c>
    </row>
    <row r="107" spans="2:12" ht="11.25" customHeight="1">
      <c r="B107" s="32">
        <v>6023</v>
      </c>
      <c r="C107" s="53" t="s">
        <v>3</v>
      </c>
      <c r="D107" s="12">
        <f>E107+F107</f>
        <v>7848</v>
      </c>
      <c r="E107" s="13">
        <f t="shared" si="40"/>
        <v>3904</v>
      </c>
      <c r="F107" s="14">
        <f t="shared" si="40"/>
        <v>3944</v>
      </c>
      <c r="G107" s="12">
        <f>SUM(H107:I107)</f>
        <v>6085</v>
      </c>
      <c r="H107" s="13">
        <v>2945</v>
      </c>
      <c r="I107" s="14">
        <v>3140</v>
      </c>
      <c r="J107" s="12">
        <f>K107+L107</f>
        <v>1763</v>
      </c>
      <c r="K107" s="13">
        <v>959</v>
      </c>
      <c r="L107" s="15">
        <v>804</v>
      </c>
    </row>
    <row r="108" spans="2:12" ht="11.25" customHeight="1">
      <c r="B108" s="32">
        <v>6024</v>
      </c>
      <c r="C108" s="53" t="s">
        <v>80</v>
      </c>
      <c r="D108" s="12">
        <f>E108+F108</f>
        <v>6025</v>
      </c>
      <c r="E108" s="13">
        <f t="shared" si="40"/>
        <v>3054</v>
      </c>
      <c r="F108" s="14">
        <f t="shared" si="40"/>
        <v>2971</v>
      </c>
      <c r="G108" s="12">
        <f>SUM(H108:I108)</f>
        <v>5288</v>
      </c>
      <c r="H108" s="13">
        <v>2643</v>
      </c>
      <c r="I108" s="14">
        <v>2645</v>
      </c>
      <c r="J108" s="12">
        <f>K108+L108</f>
        <v>737</v>
      </c>
      <c r="K108" s="13">
        <v>411</v>
      </c>
      <c r="L108" s="15">
        <v>326</v>
      </c>
    </row>
    <row r="109" spans="2:12" ht="11.25" customHeight="1">
      <c r="B109" s="32">
        <v>6025</v>
      </c>
      <c r="C109" s="53" t="s">
        <v>81</v>
      </c>
      <c r="D109" s="12">
        <f>E109+F109</f>
        <v>4973</v>
      </c>
      <c r="E109" s="13">
        <f t="shared" si="40"/>
        <v>2449</v>
      </c>
      <c r="F109" s="14">
        <f t="shared" si="40"/>
        <v>2524</v>
      </c>
      <c r="G109" s="12">
        <f>SUM(H109:I109)</f>
        <v>3765</v>
      </c>
      <c r="H109" s="13">
        <v>1819</v>
      </c>
      <c r="I109" s="14">
        <v>1946</v>
      </c>
      <c r="J109" s="12">
        <f>K109+L109</f>
        <v>1208</v>
      </c>
      <c r="K109" s="13">
        <v>630</v>
      </c>
      <c r="L109" s="15">
        <v>578</v>
      </c>
    </row>
    <row r="110" spans="2:12" s="25" customFormat="1" ht="19.5" customHeight="1">
      <c r="B110" s="31">
        <v>2307</v>
      </c>
      <c r="C110" s="24" t="s">
        <v>155</v>
      </c>
      <c r="D110" s="16">
        <f>SUM(D111:D121)</f>
        <v>42257</v>
      </c>
      <c r="E110" s="17">
        <f aca="true" t="shared" si="41" ref="E110:L110">SUM(E111:E121)</f>
        <v>20856</v>
      </c>
      <c r="F110" s="18">
        <f t="shared" si="41"/>
        <v>21401</v>
      </c>
      <c r="G110" s="16">
        <f t="shared" si="41"/>
        <v>31768</v>
      </c>
      <c r="H110" s="17">
        <f t="shared" si="41"/>
        <v>15233</v>
      </c>
      <c r="I110" s="18">
        <f t="shared" si="41"/>
        <v>16535</v>
      </c>
      <c r="J110" s="16">
        <f>SUM(J111:J121)</f>
        <v>10489</v>
      </c>
      <c r="K110" s="17">
        <f t="shared" si="41"/>
        <v>5623</v>
      </c>
      <c r="L110" s="19">
        <f t="shared" si="41"/>
        <v>4866</v>
      </c>
    </row>
    <row r="111" spans="2:12" ht="11.25" customHeight="1">
      <c r="B111" s="32">
        <v>6131</v>
      </c>
      <c r="C111" s="53" t="s">
        <v>82</v>
      </c>
      <c r="D111" s="12">
        <f aca="true" t="shared" si="42" ref="D111:D121">E111+F111</f>
        <v>841</v>
      </c>
      <c r="E111" s="13">
        <f aca="true" t="shared" si="43" ref="E111:F121">H111+K111</f>
        <v>420</v>
      </c>
      <c r="F111" s="14">
        <f t="shared" si="43"/>
        <v>421</v>
      </c>
      <c r="G111" s="12">
        <f>SUM(H111:I111)</f>
        <v>769</v>
      </c>
      <c r="H111" s="13">
        <v>386</v>
      </c>
      <c r="I111" s="14">
        <v>383</v>
      </c>
      <c r="J111" s="12">
        <f aca="true" t="shared" si="44" ref="J111:J121">K111+L111</f>
        <v>72</v>
      </c>
      <c r="K111" s="13">
        <v>34</v>
      </c>
      <c r="L111" s="15">
        <v>38</v>
      </c>
    </row>
    <row r="112" spans="2:12" ht="11.25" customHeight="1">
      <c r="B112" s="32">
        <v>6132</v>
      </c>
      <c r="C112" s="53" t="s">
        <v>83</v>
      </c>
      <c r="D112" s="12">
        <f t="shared" si="42"/>
        <v>1523</v>
      </c>
      <c r="E112" s="13">
        <f t="shared" si="43"/>
        <v>785</v>
      </c>
      <c r="F112" s="14">
        <f t="shared" si="43"/>
        <v>738</v>
      </c>
      <c r="G112" s="12">
        <f aca="true" t="shared" si="45" ref="G112:G121">SUM(H112:I112)</f>
        <v>1058</v>
      </c>
      <c r="H112" s="13">
        <v>529</v>
      </c>
      <c r="I112" s="14">
        <v>529</v>
      </c>
      <c r="J112" s="12">
        <f t="shared" si="44"/>
        <v>465</v>
      </c>
      <c r="K112" s="13">
        <v>256</v>
      </c>
      <c r="L112" s="15">
        <v>209</v>
      </c>
    </row>
    <row r="113" spans="2:12" ht="11.25" customHeight="1">
      <c r="B113" s="32">
        <v>6133</v>
      </c>
      <c r="C113" s="53" t="s">
        <v>84</v>
      </c>
      <c r="D113" s="12">
        <f t="shared" si="42"/>
        <v>7853</v>
      </c>
      <c r="E113" s="13">
        <f t="shared" si="43"/>
        <v>3876</v>
      </c>
      <c r="F113" s="14">
        <f t="shared" si="43"/>
        <v>3977</v>
      </c>
      <c r="G113" s="12">
        <f t="shared" si="45"/>
        <v>6395</v>
      </c>
      <c r="H113" s="13">
        <v>3097</v>
      </c>
      <c r="I113" s="14">
        <v>3298</v>
      </c>
      <c r="J113" s="12">
        <f t="shared" si="44"/>
        <v>1458</v>
      </c>
      <c r="K113" s="13">
        <v>779</v>
      </c>
      <c r="L113" s="15">
        <v>679</v>
      </c>
    </row>
    <row r="114" spans="2:12" ht="11.25" customHeight="1">
      <c r="B114" s="32">
        <v>6134</v>
      </c>
      <c r="C114" s="53" t="s">
        <v>85</v>
      </c>
      <c r="D114" s="12">
        <f t="shared" si="42"/>
        <v>883</v>
      </c>
      <c r="E114" s="13">
        <f t="shared" si="43"/>
        <v>439</v>
      </c>
      <c r="F114" s="14">
        <f t="shared" si="43"/>
        <v>444</v>
      </c>
      <c r="G114" s="12">
        <f t="shared" si="45"/>
        <v>848</v>
      </c>
      <c r="H114" s="13">
        <v>420</v>
      </c>
      <c r="I114" s="14">
        <v>428</v>
      </c>
      <c r="J114" s="12">
        <f t="shared" si="44"/>
        <v>35</v>
      </c>
      <c r="K114" s="13">
        <v>19</v>
      </c>
      <c r="L114" s="15">
        <v>16</v>
      </c>
    </row>
    <row r="115" spans="2:12" ht="11.25" customHeight="1">
      <c r="B115" s="32">
        <v>6135</v>
      </c>
      <c r="C115" s="53" t="s">
        <v>86</v>
      </c>
      <c r="D115" s="12">
        <f t="shared" si="42"/>
        <v>2758</v>
      </c>
      <c r="E115" s="13">
        <f t="shared" si="43"/>
        <v>1324</v>
      </c>
      <c r="F115" s="14">
        <f t="shared" si="43"/>
        <v>1434</v>
      </c>
      <c r="G115" s="12">
        <f t="shared" si="45"/>
        <v>2298</v>
      </c>
      <c r="H115" s="13">
        <v>1088</v>
      </c>
      <c r="I115" s="14">
        <v>1210</v>
      </c>
      <c r="J115" s="12">
        <f t="shared" si="44"/>
        <v>460</v>
      </c>
      <c r="K115" s="13">
        <v>236</v>
      </c>
      <c r="L115" s="15">
        <v>224</v>
      </c>
    </row>
    <row r="116" spans="2:12" ht="11.25" customHeight="1">
      <c r="B116" s="32">
        <v>6136</v>
      </c>
      <c r="C116" s="53" t="s">
        <v>4</v>
      </c>
      <c r="D116" s="12">
        <f t="shared" si="42"/>
        <v>16345</v>
      </c>
      <c r="E116" s="13">
        <f t="shared" si="43"/>
        <v>7977</v>
      </c>
      <c r="F116" s="14">
        <f t="shared" si="43"/>
        <v>8368</v>
      </c>
      <c r="G116" s="12">
        <f t="shared" si="45"/>
        <v>11311</v>
      </c>
      <c r="H116" s="13">
        <v>5281</v>
      </c>
      <c r="I116" s="14">
        <v>6030</v>
      </c>
      <c r="J116" s="12">
        <f t="shared" si="44"/>
        <v>5034</v>
      </c>
      <c r="K116" s="13">
        <v>2696</v>
      </c>
      <c r="L116" s="15">
        <v>2338</v>
      </c>
    </row>
    <row r="117" spans="2:12" ht="11.25" customHeight="1">
      <c r="B117" s="32">
        <v>6137</v>
      </c>
      <c r="C117" s="53" t="s">
        <v>87</v>
      </c>
      <c r="D117" s="12">
        <f t="shared" si="42"/>
        <v>2240</v>
      </c>
      <c r="E117" s="13">
        <f t="shared" si="43"/>
        <v>1129</v>
      </c>
      <c r="F117" s="14">
        <f t="shared" si="43"/>
        <v>1111</v>
      </c>
      <c r="G117" s="12">
        <f t="shared" si="45"/>
        <v>1990</v>
      </c>
      <c r="H117" s="13">
        <v>986</v>
      </c>
      <c r="I117" s="14">
        <v>1004</v>
      </c>
      <c r="J117" s="12">
        <f t="shared" si="44"/>
        <v>250</v>
      </c>
      <c r="K117" s="13">
        <v>143</v>
      </c>
      <c r="L117" s="15">
        <v>107</v>
      </c>
    </row>
    <row r="118" spans="2:12" ht="11.25" customHeight="1">
      <c r="B118" s="32">
        <v>6139</v>
      </c>
      <c r="C118" s="53" t="s">
        <v>88</v>
      </c>
      <c r="D118" s="12">
        <f t="shared" si="42"/>
        <v>2732</v>
      </c>
      <c r="E118" s="13">
        <f t="shared" si="43"/>
        <v>1388</v>
      </c>
      <c r="F118" s="14">
        <f t="shared" si="43"/>
        <v>1344</v>
      </c>
      <c r="G118" s="12">
        <f t="shared" si="45"/>
        <v>1969</v>
      </c>
      <c r="H118" s="13">
        <v>950</v>
      </c>
      <c r="I118" s="14">
        <v>1019</v>
      </c>
      <c r="J118" s="12">
        <f t="shared" si="44"/>
        <v>763</v>
      </c>
      <c r="K118" s="13">
        <v>438</v>
      </c>
      <c r="L118" s="15">
        <v>325</v>
      </c>
    </row>
    <row r="119" spans="2:12" ht="11.25" customHeight="1">
      <c r="B119" s="32">
        <v>6140</v>
      </c>
      <c r="C119" s="53" t="s">
        <v>89</v>
      </c>
      <c r="D119" s="12">
        <f t="shared" si="42"/>
        <v>2236</v>
      </c>
      <c r="E119" s="13">
        <f t="shared" si="43"/>
        <v>1113</v>
      </c>
      <c r="F119" s="14">
        <f t="shared" si="43"/>
        <v>1123</v>
      </c>
      <c r="G119" s="12">
        <f t="shared" si="45"/>
        <v>1775</v>
      </c>
      <c r="H119" s="13">
        <v>877</v>
      </c>
      <c r="I119" s="14">
        <v>898</v>
      </c>
      <c r="J119" s="12">
        <f t="shared" si="44"/>
        <v>461</v>
      </c>
      <c r="K119" s="13">
        <v>236</v>
      </c>
      <c r="L119" s="15">
        <v>225</v>
      </c>
    </row>
    <row r="120" spans="2:12" ht="11.25" customHeight="1">
      <c r="B120" s="32">
        <v>6141</v>
      </c>
      <c r="C120" s="53" t="s">
        <v>90</v>
      </c>
      <c r="D120" s="12">
        <f t="shared" si="42"/>
        <v>4698</v>
      </c>
      <c r="E120" s="13">
        <f t="shared" si="43"/>
        <v>2333</v>
      </c>
      <c r="F120" s="14">
        <f t="shared" si="43"/>
        <v>2365</v>
      </c>
      <c r="G120" s="12">
        <f t="shared" si="45"/>
        <v>3219</v>
      </c>
      <c r="H120" s="13">
        <v>1553</v>
      </c>
      <c r="I120" s="14">
        <v>1666</v>
      </c>
      <c r="J120" s="12">
        <f t="shared" si="44"/>
        <v>1479</v>
      </c>
      <c r="K120" s="13">
        <v>780</v>
      </c>
      <c r="L120" s="15">
        <v>699</v>
      </c>
    </row>
    <row r="121" spans="2:12" ht="11.25" customHeight="1">
      <c r="B121" s="32">
        <v>6142</v>
      </c>
      <c r="C121" s="53" t="s">
        <v>91</v>
      </c>
      <c r="D121" s="12">
        <f t="shared" si="42"/>
        <v>148</v>
      </c>
      <c r="E121" s="13">
        <f t="shared" si="43"/>
        <v>72</v>
      </c>
      <c r="F121" s="14">
        <f t="shared" si="43"/>
        <v>76</v>
      </c>
      <c r="G121" s="12">
        <f t="shared" si="45"/>
        <v>136</v>
      </c>
      <c r="H121" s="13">
        <v>66</v>
      </c>
      <c r="I121" s="14">
        <v>70</v>
      </c>
      <c r="J121" s="12">
        <f t="shared" si="44"/>
        <v>12</v>
      </c>
      <c r="K121" s="13">
        <v>6</v>
      </c>
      <c r="L121" s="15">
        <v>6</v>
      </c>
    </row>
    <row r="122" spans="2:12" s="25" customFormat="1" ht="19.5" customHeight="1">
      <c r="B122" s="31">
        <v>2303</v>
      </c>
      <c r="C122" s="24" t="s">
        <v>156</v>
      </c>
      <c r="D122" s="16">
        <f>SUM(D123:D128)</f>
        <v>14410</v>
      </c>
      <c r="E122" s="17">
        <f aca="true" t="shared" si="46" ref="E122:L122">SUM(E123:E128)</f>
        <v>7354</v>
      </c>
      <c r="F122" s="18">
        <f t="shared" si="46"/>
        <v>7056</v>
      </c>
      <c r="G122" s="16">
        <f t="shared" si="46"/>
        <v>11358</v>
      </c>
      <c r="H122" s="17">
        <f t="shared" si="46"/>
        <v>5684</v>
      </c>
      <c r="I122" s="18">
        <f t="shared" si="46"/>
        <v>5674</v>
      </c>
      <c r="J122" s="16">
        <f>SUM(J123:J128)</f>
        <v>3052</v>
      </c>
      <c r="K122" s="17">
        <f t="shared" si="46"/>
        <v>1670</v>
      </c>
      <c r="L122" s="19">
        <f t="shared" si="46"/>
        <v>1382</v>
      </c>
    </row>
    <row r="123" spans="2:12" ht="11.25" customHeight="1">
      <c r="B123" s="32">
        <v>6031</v>
      </c>
      <c r="C123" s="53" t="s">
        <v>92</v>
      </c>
      <c r="D123" s="12">
        <f aca="true" t="shared" si="47" ref="D123:D128">E123+F123</f>
        <v>7807</v>
      </c>
      <c r="E123" s="13">
        <f aca="true" t="shared" si="48" ref="E123:F128">H123+K123</f>
        <v>3980</v>
      </c>
      <c r="F123" s="14">
        <f t="shared" si="48"/>
        <v>3827</v>
      </c>
      <c r="G123" s="12">
        <f aca="true" t="shared" si="49" ref="G123:G128">SUM(H123:I123)</f>
        <v>5483</v>
      </c>
      <c r="H123" s="13">
        <v>2726</v>
      </c>
      <c r="I123" s="14">
        <v>2757</v>
      </c>
      <c r="J123" s="12">
        <f aca="true" t="shared" si="50" ref="J123:J128">K123+L123</f>
        <v>2324</v>
      </c>
      <c r="K123" s="13">
        <v>1254</v>
      </c>
      <c r="L123" s="15">
        <v>1070</v>
      </c>
    </row>
    <row r="124" spans="2:12" ht="11.25" customHeight="1">
      <c r="B124" s="32">
        <v>6032</v>
      </c>
      <c r="C124" s="53" t="s">
        <v>114</v>
      </c>
      <c r="D124" s="12">
        <f t="shared" si="47"/>
        <v>219</v>
      </c>
      <c r="E124" s="13">
        <f t="shared" si="48"/>
        <v>126</v>
      </c>
      <c r="F124" s="14">
        <f t="shared" si="48"/>
        <v>93</v>
      </c>
      <c r="G124" s="12">
        <f t="shared" si="49"/>
        <v>167</v>
      </c>
      <c r="H124" s="13">
        <v>82</v>
      </c>
      <c r="I124" s="14">
        <v>85</v>
      </c>
      <c r="J124" s="12">
        <f t="shared" si="50"/>
        <v>52</v>
      </c>
      <c r="K124" s="13">
        <v>44</v>
      </c>
      <c r="L124" s="15">
        <v>8</v>
      </c>
    </row>
    <row r="125" spans="2:12" ht="11.25" customHeight="1">
      <c r="B125" s="32">
        <v>6033</v>
      </c>
      <c r="C125" s="53" t="s">
        <v>93</v>
      </c>
      <c r="D125" s="12">
        <f t="shared" si="47"/>
        <v>743</v>
      </c>
      <c r="E125" s="13">
        <f t="shared" si="48"/>
        <v>381</v>
      </c>
      <c r="F125" s="14">
        <f t="shared" si="48"/>
        <v>362</v>
      </c>
      <c r="G125" s="12">
        <f t="shared" si="49"/>
        <v>693</v>
      </c>
      <c r="H125" s="13">
        <v>356</v>
      </c>
      <c r="I125" s="14">
        <v>337</v>
      </c>
      <c r="J125" s="12">
        <f t="shared" si="50"/>
        <v>50</v>
      </c>
      <c r="K125" s="13">
        <v>25</v>
      </c>
      <c r="L125" s="15">
        <v>25</v>
      </c>
    </row>
    <row r="126" spans="2:12" ht="11.25" customHeight="1">
      <c r="B126" s="32">
        <v>6034</v>
      </c>
      <c r="C126" s="53" t="s">
        <v>94</v>
      </c>
      <c r="D126" s="12">
        <f t="shared" si="47"/>
        <v>3072</v>
      </c>
      <c r="E126" s="13">
        <f t="shared" si="48"/>
        <v>1562</v>
      </c>
      <c r="F126" s="14">
        <f t="shared" si="48"/>
        <v>1510</v>
      </c>
      <c r="G126" s="12">
        <f t="shared" si="49"/>
        <v>2705</v>
      </c>
      <c r="H126" s="13">
        <v>1362</v>
      </c>
      <c r="I126" s="14">
        <v>1343</v>
      </c>
      <c r="J126" s="12">
        <f t="shared" si="50"/>
        <v>367</v>
      </c>
      <c r="K126" s="13">
        <v>200</v>
      </c>
      <c r="L126" s="15">
        <v>167</v>
      </c>
    </row>
    <row r="127" spans="2:12" ht="11.25" customHeight="1">
      <c r="B127" s="32">
        <v>6035</v>
      </c>
      <c r="C127" s="53" t="s">
        <v>95</v>
      </c>
      <c r="D127" s="12">
        <f t="shared" si="47"/>
        <v>891</v>
      </c>
      <c r="E127" s="13">
        <f t="shared" si="48"/>
        <v>451</v>
      </c>
      <c r="F127" s="14">
        <f t="shared" si="48"/>
        <v>440</v>
      </c>
      <c r="G127" s="12">
        <f t="shared" si="49"/>
        <v>769</v>
      </c>
      <c r="H127" s="13">
        <v>380</v>
      </c>
      <c r="I127" s="14">
        <v>389</v>
      </c>
      <c r="J127" s="12">
        <f t="shared" si="50"/>
        <v>122</v>
      </c>
      <c r="K127" s="13">
        <v>71</v>
      </c>
      <c r="L127" s="15">
        <v>51</v>
      </c>
    </row>
    <row r="128" spans="2:12" ht="11.25" customHeight="1">
      <c r="B128" s="32">
        <v>6036</v>
      </c>
      <c r="C128" s="53" t="s">
        <v>96</v>
      </c>
      <c r="D128" s="12">
        <f t="shared" si="47"/>
        <v>1678</v>
      </c>
      <c r="E128" s="13">
        <f t="shared" si="48"/>
        <v>854</v>
      </c>
      <c r="F128" s="14">
        <f t="shared" si="48"/>
        <v>824</v>
      </c>
      <c r="G128" s="12">
        <f t="shared" si="49"/>
        <v>1541</v>
      </c>
      <c r="H128" s="13">
        <v>778</v>
      </c>
      <c r="I128" s="14">
        <v>763</v>
      </c>
      <c r="J128" s="12">
        <f t="shared" si="50"/>
        <v>137</v>
      </c>
      <c r="K128" s="13">
        <v>76</v>
      </c>
      <c r="L128" s="15">
        <v>61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1" ref="D129:L129">SUM(D130:D138)</f>
        <v>12559</v>
      </c>
      <c r="E129" s="17">
        <f t="shared" si="51"/>
        <v>6218</v>
      </c>
      <c r="F129" s="18">
        <f t="shared" si="51"/>
        <v>6341</v>
      </c>
      <c r="G129" s="16">
        <f t="shared" si="51"/>
        <v>10051</v>
      </c>
      <c r="H129" s="17">
        <f t="shared" si="51"/>
        <v>4873</v>
      </c>
      <c r="I129" s="18">
        <f t="shared" si="51"/>
        <v>5178</v>
      </c>
      <c r="J129" s="16">
        <f t="shared" si="51"/>
        <v>2508</v>
      </c>
      <c r="K129" s="17">
        <f t="shared" si="51"/>
        <v>1345</v>
      </c>
      <c r="L129" s="19">
        <f t="shared" si="51"/>
        <v>1163</v>
      </c>
    </row>
    <row r="130" spans="2:12" ht="11.25" customHeight="1">
      <c r="B130" s="32">
        <v>6211</v>
      </c>
      <c r="C130" s="53" t="s">
        <v>97</v>
      </c>
      <c r="D130" s="12">
        <f aca="true" t="shared" si="52" ref="D130:D138">E130+F130</f>
        <v>600</v>
      </c>
      <c r="E130" s="13">
        <f aca="true" t="shared" si="53" ref="E130:F138">H130+K130</f>
        <v>304</v>
      </c>
      <c r="F130" s="14">
        <f t="shared" si="53"/>
        <v>296</v>
      </c>
      <c r="G130" s="12">
        <f>SUM(H130:I130)</f>
        <v>539</v>
      </c>
      <c r="H130" s="13">
        <v>270</v>
      </c>
      <c r="I130" s="14">
        <v>269</v>
      </c>
      <c r="J130" s="12">
        <f aca="true" t="shared" si="54" ref="J130:J138">K130+L130</f>
        <v>61</v>
      </c>
      <c r="K130" s="13">
        <v>34</v>
      </c>
      <c r="L130" s="15">
        <v>27</v>
      </c>
    </row>
    <row r="131" spans="2:12" ht="11.25" customHeight="1">
      <c r="B131" s="32">
        <v>6212</v>
      </c>
      <c r="C131" s="53" t="s">
        <v>98</v>
      </c>
      <c r="D131" s="12">
        <f t="shared" si="52"/>
        <v>766</v>
      </c>
      <c r="E131" s="13">
        <f t="shared" si="53"/>
        <v>382</v>
      </c>
      <c r="F131" s="14">
        <f t="shared" si="53"/>
        <v>384</v>
      </c>
      <c r="G131" s="12">
        <f aca="true" t="shared" si="55" ref="G131:G138">SUM(H131:I131)</f>
        <v>647</v>
      </c>
      <c r="H131" s="13">
        <v>318</v>
      </c>
      <c r="I131" s="14">
        <v>329</v>
      </c>
      <c r="J131" s="12">
        <f t="shared" si="54"/>
        <v>119</v>
      </c>
      <c r="K131" s="13">
        <v>64</v>
      </c>
      <c r="L131" s="15">
        <v>55</v>
      </c>
    </row>
    <row r="132" spans="2:12" ht="11.25" customHeight="1">
      <c r="B132" s="32">
        <v>6213</v>
      </c>
      <c r="C132" s="53" t="s">
        <v>99</v>
      </c>
      <c r="D132" s="12">
        <f t="shared" si="52"/>
        <v>1120</v>
      </c>
      <c r="E132" s="13">
        <f t="shared" si="53"/>
        <v>576</v>
      </c>
      <c r="F132" s="14">
        <f t="shared" si="53"/>
        <v>544</v>
      </c>
      <c r="G132" s="12">
        <f t="shared" si="55"/>
        <v>938</v>
      </c>
      <c r="H132" s="13">
        <v>472</v>
      </c>
      <c r="I132" s="14">
        <v>466</v>
      </c>
      <c r="J132" s="12">
        <f t="shared" si="54"/>
        <v>182</v>
      </c>
      <c r="K132" s="13">
        <v>104</v>
      </c>
      <c r="L132" s="15">
        <v>78</v>
      </c>
    </row>
    <row r="133" spans="2:12" ht="11.25" customHeight="1">
      <c r="B133" s="32">
        <v>6214</v>
      </c>
      <c r="C133" s="53" t="s">
        <v>100</v>
      </c>
      <c r="D133" s="12">
        <f t="shared" si="52"/>
        <v>412</v>
      </c>
      <c r="E133" s="13">
        <f t="shared" si="53"/>
        <v>235</v>
      </c>
      <c r="F133" s="14">
        <f t="shared" si="53"/>
        <v>177</v>
      </c>
      <c r="G133" s="12">
        <f t="shared" si="55"/>
        <v>311</v>
      </c>
      <c r="H133" s="13">
        <v>163</v>
      </c>
      <c r="I133" s="14">
        <v>148</v>
      </c>
      <c r="J133" s="12">
        <f t="shared" si="54"/>
        <v>101</v>
      </c>
      <c r="K133" s="13">
        <v>72</v>
      </c>
      <c r="L133" s="15">
        <v>29</v>
      </c>
    </row>
    <row r="134" spans="2:12" ht="11.25" customHeight="1">
      <c r="B134" s="32">
        <v>6215</v>
      </c>
      <c r="C134" s="53" t="s">
        <v>101</v>
      </c>
      <c r="D134" s="12">
        <f t="shared" si="52"/>
        <v>1659</v>
      </c>
      <c r="E134" s="13">
        <f t="shared" si="53"/>
        <v>806</v>
      </c>
      <c r="F134" s="14">
        <f t="shared" si="53"/>
        <v>853</v>
      </c>
      <c r="G134" s="12">
        <f t="shared" si="55"/>
        <v>1395</v>
      </c>
      <c r="H134" s="13">
        <v>671</v>
      </c>
      <c r="I134" s="14">
        <v>724</v>
      </c>
      <c r="J134" s="12">
        <f t="shared" si="54"/>
        <v>264</v>
      </c>
      <c r="K134" s="13">
        <v>135</v>
      </c>
      <c r="L134" s="15">
        <v>129</v>
      </c>
    </row>
    <row r="135" spans="2:12" ht="11.25" customHeight="1">
      <c r="B135" s="32">
        <v>6217</v>
      </c>
      <c r="C135" s="53" t="s">
        <v>102</v>
      </c>
      <c r="D135" s="12">
        <f t="shared" si="52"/>
        <v>4402</v>
      </c>
      <c r="E135" s="13">
        <f t="shared" si="53"/>
        <v>2153</v>
      </c>
      <c r="F135" s="14">
        <f t="shared" si="53"/>
        <v>2249</v>
      </c>
      <c r="G135" s="12">
        <f t="shared" si="55"/>
        <v>3215</v>
      </c>
      <c r="H135" s="13">
        <v>1524</v>
      </c>
      <c r="I135" s="14">
        <v>1691</v>
      </c>
      <c r="J135" s="12">
        <f t="shared" si="54"/>
        <v>1187</v>
      </c>
      <c r="K135" s="13">
        <v>629</v>
      </c>
      <c r="L135" s="15">
        <v>558</v>
      </c>
    </row>
    <row r="136" spans="2:12" ht="11.25" customHeight="1">
      <c r="B136" s="32">
        <v>6218</v>
      </c>
      <c r="C136" s="53" t="s">
        <v>103</v>
      </c>
      <c r="D136" s="12">
        <f t="shared" si="52"/>
        <v>1190</v>
      </c>
      <c r="E136" s="13">
        <f t="shared" si="53"/>
        <v>576</v>
      </c>
      <c r="F136" s="14">
        <f t="shared" si="53"/>
        <v>614</v>
      </c>
      <c r="G136" s="12">
        <f t="shared" si="55"/>
        <v>1074</v>
      </c>
      <c r="H136" s="13">
        <v>517</v>
      </c>
      <c r="I136" s="14">
        <v>557</v>
      </c>
      <c r="J136" s="12">
        <f t="shared" si="54"/>
        <v>116</v>
      </c>
      <c r="K136" s="13">
        <v>59</v>
      </c>
      <c r="L136" s="15">
        <v>57</v>
      </c>
    </row>
    <row r="137" spans="2:12" ht="11.25" customHeight="1">
      <c r="B137" s="32">
        <v>6219</v>
      </c>
      <c r="C137" s="53" t="s">
        <v>104</v>
      </c>
      <c r="D137" s="12">
        <f t="shared" si="52"/>
        <v>1798</v>
      </c>
      <c r="E137" s="13">
        <f t="shared" si="53"/>
        <v>883</v>
      </c>
      <c r="F137" s="14">
        <f t="shared" si="53"/>
        <v>915</v>
      </c>
      <c r="G137" s="12">
        <f t="shared" si="55"/>
        <v>1353</v>
      </c>
      <c r="H137" s="13">
        <v>651</v>
      </c>
      <c r="I137" s="14">
        <v>702</v>
      </c>
      <c r="J137" s="12">
        <f t="shared" si="54"/>
        <v>445</v>
      </c>
      <c r="K137" s="13">
        <v>232</v>
      </c>
      <c r="L137" s="15">
        <v>213</v>
      </c>
    </row>
    <row r="138" spans="2:12" ht="11.25" customHeight="1">
      <c r="B138" s="32">
        <v>6220</v>
      </c>
      <c r="C138" s="53" t="s">
        <v>105</v>
      </c>
      <c r="D138" s="12">
        <f t="shared" si="52"/>
        <v>612</v>
      </c>
      <c r="E138" s="13">
        <f t="shared" si="53"/>
        <v>303</v>
      </c>
      <c r="F138" s="14">
        <f t="shared" si="53"/>
        <v>309</v>
      </c>
      <c r="G138" s="12">
        <f t="shared" si="55"/>
        <v>579</v>
      </c>
      <c r="H138" s="13">
        <v>287</v>
      </c>
      <c r="I138" s="14">
        <v>292</v>
      </c>
      <c r="J138" s="12">
        <f t="shared" si="54"/>
        <v>33</v>
      </c>
      <c r="K138" s="13">
        <v>16</v>
      </c>
      <c r="L138" s="15">
        <v>17</v>
      </c>
    </row>
    <row r="139" spans="2:12" s="25" customFormat="1" ht="19.5" customHeight="1">
      <c r="B139" s="31">
        <v>2308</v>
      </c>
      <c r="C139" s="24" t="s">
        <v>159</v>
      </c>
      <c r="D139" s="16">
        <f>SUM(D140:D148)</f>
        <v>41694</v>
      </c>
      <c r="E139" s="17">
        <f aca="true" t="shared" si="56" ref="E139:L139">SUM(E140:E148)</f>
        <v>20650</v>
      </c>
      <c r="F139" s="18">
        <f t="shared" si="56"/>
        <v>21044</v>
      </c>
      <c r="G139" s="16">
        <f t="shared" si="56"/>
        <v>31596</v>
      </c>
      <c r="H139" s="17">
        <f t="shared" si="56"/>
        <v>15253</v>
      </c>
      <c r="I139" s="18">
        <f t="shared" si="56"/>
        <v>16343</v>
      </c>
      <c r="J139" s="16">
        <f>SUM(J140:J148)</f>
        <v>10098</v>
      </c>
      <c r="K139" s="17">
        <f t="shared" si="56"/>
        <v>5397</v>
      </c>
      <c r="L139" s="19">
        <f t="shared" si="56"/>
        <v>4701</v>
      </c>
    </row>
    <row r="140" spans="2:12" ht="11.25" customHeight="1">
      <c r="B140" s="32">
        <v>6151</v>
      </c>
      <c r="C140" s="53" t="s">
        <v>106</v>
      </c>
      <c r="D140" s="12">
        <f aca="true" t="shared" si="57" ref="D140:D148">E140+F140</f>
        <v>1272</v>
      </c>
      <c r="E140" s="13">
        <f aca="true" t="shared" si="58" ref="E140:F148">H140+K140</f>
        <v>657</v>
      </c>
      <c r="F140" s="14">
        <f t="shared" si="58"/>
        <v>615</v>
      </c>
      <c r="G140" s="12">
        <f>SUM(H140:I140)</f>
        <v>957</v>
      </c>
      <c r="H140" s="13">
        <v>487</v>
      </c>
      <c r="I140" s="14">
        <v>470</v>
      </c>
      <c r="J140" s="12">
        <f aca="true" t="shared" si="59" ref="J140:J148">K140+L140</f>
        <v>315</v>
      </c>
      <c r="K140" s="13">
        <v>170</v>
      </c>
      <c r="L140" s="15">
        <v>145</v>
      </c>
    </row>
    <row r="141" spans="2:12" ht="11.25" customHeight="1">
      <c r="B141" s="32">
        <v>6152</v>
      </c>
      <c r="C141" s="53" t="s">
        <v>107</v>
      </c>
      <c r="D141" s="12">
        <f t="shared" si="57"/>
        <v>7564</v>
      </c>
      <c r="E141" s="13">
        <f t="shared" si="58"/>
        <v>3750</v>
      </c>
      <c r="F141" s="14">
        <f t="shared" si="58"/>
        <v>3814</v>
      </c>
      <c r="G141" s="12">
        <f aca="true" t="shared" si="60" ref="G141:G148">SUM(H141:I141)</f>
        <v>5826</v>
      </c>
      <c r="H141" s="13">
        <v>2801</v>
      </c>
      <c r="I141" s="14">
        <v>3025</v>
      </c>
      <c r="J141" s="12">
        <f t="shared" si="59"/>
        <v>1738</v>
      </c>
      <c r="K141" s="13">
        <v>949</v>
      </c>
      <c r="L141" s="15">
        <v>789</v>
      </c>
    </row>
    <row r="142" spans="2:12" ht="11.25" customHeight="1">
      <c r="B142" s="32">
        <v>6153</v>
      </c>
      <c r="C142" s="53" t="s">
        <v>6</v>
      </c>
      <c r="D142" s="12">
        <f t="shared" si="57"/>
        <v>16628</v>
      </c>
      <c r="E142" s="13">
        <f t="shared" si="58"/>
        <v>8136</v>
      </c>
      <c r="F142" s="14">
        <f t="shared" si="58"/>
        <v>8492</v>
      </c>
      <c r="G142" s="12">
        <f t="shared" si="60"/>
        <v>11631</v>
      </c>
      <c r="H142" s="13">
        <v>5463</v>
      </c>
      <c r="I142" s="14">
        <v>6168</v>
      </c>
      <c r="J142" s="12">
        <f t="shared" si="59"/>
        <v>4997</v>
      </c>
      <c r="K142" s="13">
        <v>2673</v>
      </c>
      <c r="L142" s="15">
        <v>2324</v>
      </c>
    </row>
    <row r="143" spans="2:12" ht="11.25" customHeight="1">
      <c r="B143" s="32">
        <v>6154</v>
      </c>
      <c r="C143" s="53" t="s">
        <v>108</v>
      </c>
      <c r="D143" s="12">
        <f t="shared" si="57"/>
        <v>3314</v>
      </c>
      <c r="E143" s="13">
        <f t="shared" si="58"/>
        <v>1640</v>
      </c>
      <c r="F143" s="14">
        <f t="shared" si="58"/>
        <v>1674</v>
      </c>
      <c r="G143" s="12">
        <f t="shared" si="60"/>
        <v>2465</v>
      </c>
      <c r="H143" s="13">
        <v>1200</v>
      </c>
      <c r="I143" s="14">
        <v>1265</v>
      </c>
      <c r="J143" s="12">
        <f t="shared" si="59"/>
        <v>849</v>
      </c>
      <c r="K143" s="13">
        <v>440</v>
      </c>
      <c r="L143" s="15">
        <v>409</v>
      </c>
    </row>
    <row r="144" spans="2:12" ht="11.25" customHeight="1">
      <c r="B144" s="32">
        <v>6155</v>
      </c>
      <c r="C144" s="53" t="s">
        <v>109</v>
      </c>
      <c r="D144" s="12">
        <f t="shared" si="57"/>
        <v>932</v>
      </c>
      <c r="E144" s="13">
        <f t="shared" si="58"/>
        <v>458</v>
      </c>
      <c r="F144" s="14">
        <f t="shared" si="58"/>
        <v>474</v>
      </c>
      <c r="G144" s="12">
        <f t="shared" si="60"/>
        <v>758</v>
      </c>
      <c r="H144" s="13">
        <v>361</v>
      </c>
      <c r="I144" s="14">
        <v>397</v>
      </c>
      <c r="J144" s="12">
        <f t="shared" si="59"/>
        <v>174</v>
      </c>
      <c r="K144" s="13">
        <v>97</v>
      </c>
      <c r="L144" s="15">
        <v>77</v>
      </c>
    </row>
    <row r="145" spans="2:12" ht="11.25" customHeight="1">
      <c r="B145" s="32">
        <v>6156</v>
      </c>
      <c r="C145" s="53" t="s">
        <v>110</v>
      </c>
      <c r="D145" s="12">
        <f t="shared" si="57"/>
        <v>4249</v>
      </c>
      <c r="E145" s="13">
        <f t="shared" si="58"/>
        <v>2123</v>
      </c>
      <c r="F145" s="14">
        <f t="shared" si="58"/>
        <v>2126</v>
      </c>
      <c r="G145" s="12">
        <f t="shared" si="60"/>
        <v>3783</v>
      </c>
      <c r="H145" s="13">
        <v>1874</v>
      </c>
      <c r="I145" s="14">
        <v>1909</v>
      </c>
      <c r="J145" s="12">
        <f t="shared" si="59"/>
        <v>466</v>
      </c>
      <c r="K145" s="13">
        <v>249</v>
      </c>
      <c r="L145" s="15">
        <v>217</v>
      </c>
    </row>
    <row r="146" spans="2:12" ht="11.25" customHeight="1">
      <c r="B146" s="32">
        <v>6157</v>
      </c>
      <c r="C146" s="53" t="s">
        <v>111</v>
      </c>
      <c r="D146" s="12">
        <f t="shared" si="57"/>
        <v>1763</v>
      </c>
      <c r="E146" s="13">
        <f t="shared" si="58"/>
        <v>902</v>
      </c>
      <c r="F146" s="14">
        <f t="shared" si="58"/>
        <v>861</v>
      </c>
      <c r="G146" s="12">
        <f t="shared" si="60"/>
        <v>1496</v>
      </c>
      <c r="H146" s="13">
        <v>760</v>
      </c>
      <c r="I146" s="14">
        <v>736</v>
      </c>
      <c r="J146" s="12">
        <f t="shared" si="59"/>
        <v>267</v>
      </c>
      <c r="K146" s="13">
        <v>142</v>
      </c>
      <c r="L146" s="15">
        <v>125</v>
      </c>
    </row>
    <row r="147" spans="2:12" ht="11.25" customHeight="1">
      <c r="B147" s="32">
        <v>6158</v>
      </c>
      <c r="C147" s="53" t="s">
        <v>112</v>
      </c>
      <c r="D147" s="12">
        <f t="shared" si="57"/>
        <v>2266</v>
      </c>
      <c r="E147" s="13">
        <f t="shared" si="58"/>
        <v>1153</v>
      </c>
      <c r="F147" s="14">
        <f t="shared" si="58"/>
        <v>1113</v>
      </c>
      <c r="G147" s="12">
        <f t="shared" si="60"/>
        <v>1905</v>
      </c>
      <c r="H147" s="13">
        <v>958</v>
      </c>
      <c r="I147" s="14">
        <v>947</v>
      </c>
      <c r="J147" s="12">
        <f t="shared" si="59"/>
        <v>361</v>
      </c>
      <c r="K147" s="13">
        <v>195</v>
      </c>
      <c r="L147" s="15">
        <v>166</v>
      </c>
    </row>
    <row r="148" spans="2:12" ht="11.25" customHeight="1">
      <c r="B148" s="35">
        <v>6159</v>
      </c>
      <c r="C148" s="54" t="s">
        <v>113</v>
      </c>
      <c r="D148" s="20">
        <f t="shared" si="57"/>
        <v>3706</v>
      </c>
      <c r="E148" s="21">
        <f t="shared" si="58"/>
        <v>1831</v>
      </c>
      <c r="F148" s="22">
        <f t="shared" si="58"/>
        <v>1875</v>
      </c>
      <c r="G148" s="27">
        <f t="shared" si="60"/>
        <v>2775</v>
      </c>
      <c r="H148" s="21">
        <v>1349</v>
      </c>
      <c r="I148" s="22">
        <v>1426</v>
      </c>
      <c r="J148" s="20">
        <f t="shared" si="59"/>
        <v>931</v>
      </c>
      <c r="K148" s="21">
        <v>482</v>
      </c>
      <c r="L148" s="23">
        <v>449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188</v>
      </c>
    </row>
  </sheetData>
  <sheetProtection/>
  <mergeCells count="6">
    <mergeCell ref="B9:C9"/>
    <mergeCell ref="D6:F6"/>
    <mergeCell ref="G6:I6"/>
    <mergeCell ref="J6:L6"/>
    <mergeCell ref="B5:L5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2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2"/>
  <sheetViews>
    <sheetView showGridLines="0" zoomScalePageLayoutView="0" workbookViewId="0" topLeftCell="A1">
      <pane ySplit="9" topLeftCell="A91" activePane="bottomLeft" state="frozen"/>
      <selection pane="topLeft" activeCell="A122" sqref="A122:IV122"/>
      <selection pane="bottomLeft" activeCell="C31" sqref="C31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1.8515625" style="26" customWidth="1"/>
    <col min="14" max="16384" width="11.421875" style="26" customWidth="1"/>
  </cols>
  <sheetData>
    <row r="1" spans="4:13" ht="4.5" customHeight="1">
      <c r="D1" s="26"/>
      <c r="M1" s="1"/>
    </row>
    <row r="2" spans="2:13" ht="11.25">
      <c r="B2" s="25" t="s">
        <v>167</v>
      </c>
      <c r="D2" s="26"/>
      <c r="M2" s="1"/>
    </row>
    <row r="3" spans="2:13" ht="11.25">
      <c r="B3" s="28" t="s">
        <v>172</v>
      </c>
      <c r="D3" s="26"/>
      <c r="M3" s="1"/>
    </row>
    <row r="4" spans="4:13" ht="5.25" customHeight="1">
      <c r="D4" s="26"/>
      <c r="M4" s="1"/>
    </row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122</v>
      </c>
      <c r="E6" s="69"/>
      <c r="F6" s="70"/>
      <c r="G6" s="68" t="s">
        <v>123</v>
      </c>
      <c r="H6" s="69"/>
      <c r="I6" s="70"/>
      <c r="J6" s="68" t="s">
        <v>124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125</v>
      </c>
      <c r="F7" s="5" t="s">
        <v>126</v>
      </c>
      <c r="G7" s="3" t="s">
        <v>115</v>
      </c>
      <c r="H7" s="4" t="s">
        <v>125</v>
      </c>
      <c r="I7" s="5" t="s">
        <v>126</v>
      </c>
      <c r="J7" s="3" t="s">
        <v>115</v>
      </c>
      <c r="K7" s="4" t="s">
        <v>125</v>
      </c>
      <c r="L7" s="6" t="s">
        <v>126</v>
      </c>
    </row>
    <row r="8" spans="2:13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  <c r="M8" s="47"/>
    </row>
    <row r="9" spans="2:12" s="2" customFormat="1" ht="32.25" customHeight="1">
      <c r="B9" s="73" t="s">
        <v>176</v>
      </c>
      <c r="C9" s="74"/>
      <c r="D9" s="43">
        <f>G9+J9</f>
        <v>312684</v>
      </c>
      <c r="E9" s="56">
        <f>E139+E129+E122+E110+E104+E98+E91+E78+E65+E45+E37+E19+E10</f>
        <v>154458</v>
      </c>
      <c r="F9" s="44">
        <f>F139+F129+F122+F110+F104+F98+F91+F78+F65+F45+F37+F19+F10</f>
        <v>158226</v>
      </c>
      <c r="G9" s="43">
        <f>H9+I9</f>
        <v>247010</v>
      </c>
      <c r="H9" s="56">
        <f>H139+H129+H122+H110+H104+H98+H91+H78+H65+H45+H37+H19+H10</f>
        <v>119747</v>
      </c>
      <c r="I9" s="44">
        <f>I139+I129+I122+I110+I104+I98+I91+I78+I65+I45+I37+I19+I10</f>
        <v>127263</v>
      </c>
      <c r="J9" s="43">
        <f>K9+L9</f>
        <v>65674</v>
      </c>
      <c r="K9" s="56">
        <f>K139+K129+K122+K110+K104+K98+K91+K78+K65+K45+K37+K19+K10</f>
        <v>34711</v>
      </c>
      <c r="L9" s="44">
        <f>L139+L129+L122+L110+L104+L98+L91+L78+L65+L45+L37+L19+L10</f>
        <v>30963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0" ref="D10:L10">SUM(D11:D18)</f>
        <v>4745</v>
      </c>
      <c r="E10" s="9">
        <f t="shared" si="0"/>
        <v>2410</v>
      </c>
      <c r="F10" s="10">
        <f t="shared" si="0"/>
        <v>2335</v>
      </c>
      <c r="G10" s="8">
        <f t="shared" si="0"/>
        <v>4168</v>
      </c>
      <c r="H10" s="9">
        <f t="shared" si="0"/>
        <v>2115</v>
      </c>
      <c r="I10" s="10">
        <f t="shared" si="0"/>
        <v>2053</v>
      </c>
      <c r="J10" s="8">
        <f t="shared" si="0"/>
        <v>577</v>
      </c>
      <c r="K10" s="9">
        <f t="shared" si="0"/>
        <v>295</v>
      </c>
      <c r="L10" s="11">
        <f t="shared" si="0"/>
        <v>282</v>
      </c>
    </row>
    <row r="11" spans="2:12" ht="11.25" customHeight="1">
      <c r="B11" s="32">
        <v>6052</v>
      </c>
      <c r="C11" s="53" t="s">
        <v>7</v>
      </c>
      <c r="D11" s="12">
        <f>E11+F11</f>
        <v>460</v>
      </c>
      <c r="E11" s="13">
        <f>H11+K11</f>
        <v>241</v>
      </c>
      <c r="F11" s="14">
        <f>I11+L11</f>
        <v>219</v>
      </c>
      <c r="G11" s="12">
        <f>SUM(H11:I11)</f>
        <v>384</v>
      </c>
      <c r="H11" s="13">
        <v>199</v>
      </c>
      <c r="I11" s="14">
        <v>185</v>
      </c>
      <c r="J11" s="12">
        <f aca="true" t="shared" si="1" ref="J11:J18">K11+L11</f>
        <v>76</v>
      </c>
      <c r="K11" s="13">
        <v>42</v>
      </c>
      <c r="L11" s="15">
        <v>34</v>
      </c>
    </row>
    <row r="12" spans="2:12" ht="11.25" customHeight="1">
      <c r="B12" s="32">
        <v>6054</v>
      </c>
      <c r="C12" s="53" t="s">
        <v>8</v>
      </c>
      <c r="D12" s="12">
        <f aca="true" t="shared" si="2" ref="D12:D18">E12+F12</f>
        <v>142</v>
      </c>
      <c r="E12" s="13">
        <f aca="true" t="shared" si="3" ref="E12:E18">H12+K12</f>
        <v>73</v>
      </c>
      <c r="F12" s="14">
        <f aca="true" t="shared" si="4" ref="F12:F18">I12+L12</f>
        <v>69</v>
      </c>
      <c r="G12" s="12">
        <f aca="true" t="shared" si="5" ref="G12:G18">SUM(H12:I12)</f>
        <v>138</v>
      </c>
      <c r="H12" s="13">
        <v>71</v>
      </c>
      <c r="I12" s="14">
        <v>67</v>
      </c>
      <c r="J12" s="12">
        <f t="shared" si="1"/>
        <v>4</v>
      </c>
      <c r="K12" s="13">
        <v>2</v>
      </c>
      <c r="L12" s="15">
        <v>2</v>
      </c>
    </row>
    <row r="13" spans="2:12" ht="11.25" customHeight="1">
      <c r="B13" s="32">
        <v>6056</v>
      </c>
      <c r="C13" s="53" t="s">
        <v>9</v>
      </c>
      <c r="D13" s="12">
        <f t="shared" si="2"/>
        <v>539</v>
      </c>
      <c r="E13" s="13">
        <f t="shared" si="3"/>
        <v>265</v>
      </c>
      <c r="F13" s="14">
        <f t="shared" si="4"/>
        <v>274</v>
      </c>
      <c r="G13" s="12">
        <f t="shared" si="5"/>
        <v>497</v>
      </c>
      <c r="H13" s="13">
        <v>245</v>
      </c>
      <c r="I13" s="14">
        <v>252</v>
      </c>
      <c r="J13" s="12">
        <f t="shared" si="1"/>
        <v>42</v>
      </c>
      <c r="K13" s="13">
        <v>20</v>
      </c>
      <c r="L13" s="15">
        <v>22</v>
      </c>
    </row>
    <row r="14" spans="2:12" ht="11.25" customHeight="1">
      <c r="B14" s="32">
        <v>6057</v>
      </c>
      <c r="C14" s="53" t="s">
        <v>10</v>
      </c>
      <c r="D14" s="12">
        <f t="shared" si="2"/>
        <v>968</v>
      </c>
      <c r="E14" s="13">
        <f t="shared" si="3"/>
        <v>500</v>
      </c>
      <c r="F14" s="14">
        <f t="shared" si="4"/>
        <v>468</v>
      </c>
      <c r="G14" s="12">
        <f t="shared" si="5"/>
        <v>796</v>
      </c>
      <c r="H14" s="13">
        <v>413</v>
      </c>
      <c r="I14" s="14">
        <v>383</v>
      </c>
      <c r="J14" s="12">
        <f t="shared" si="1"/>
        <v>172</v>
      </c>
      <c r="K14" s="13">
        <v>87</v>
      </c>
      <c r="L14" s="15">
        <v>85</v>
      </c>
    </row>
    <row r="15" spans="2:12" ht="11.25" customHeight="1">
      <c r="B15" s="32">
        <v>6058</v>
      </c>
      <c r="C15" s="53" t="s">
        <v>11</v>
      </c>
      <c r="D15" s="12">
        <f t="shared" si="2"/>
        <v>313</v>
      </c>
      <c r="E15" s="13">
        <f t="shared" si="3"/>
        <v>164</v>
      </c>
      <c r="F15" s="14">
        <f t="shared" si="4"/>
        <v>149</v>
      </c>
      <c r="G15" s="12">
        <f t="shared" si="5"/>
        <v>291</v>
      </c>
      <c r="H15" s="13">
        <v>152</v>
      </c>
      <c r="I15" s="14">
        <v>139</v>
      </c>
      <c r="J15" s="12">
        <f t="shared" si="1"/>
        <v>22</v>
      </c>
      <c r="K15" s="13">
        <v>12</v>
      </c>
      <c r="L15" s="15">
        <v>10</v>
      </c>
    </row>
    <row r="16" spans="2:12" ht="11.25" customHeight="1">
      <c r="B16" s="32">
        <v>6061</v>
      </c>
      <c r="C16" s="53" t="s">
        <v>12</v>
      </c>
      <c r="D16" s="12">
        <f t="shared" si="2"/>
        <v>287</v>
      </c>
      <c r="E16" s="13">
        <f t="shared" si="3"/>
        <v>143</v>
      </c>
      <c r="F16" s="14">
        <f t="shared" si="4"/>
        <v>144</v>
      </c>
      <c r="G16" s="12">
        <f t="shared" si="5"/>
        <v>242</v>
      </c>
      <c r="H16" s="13">
        <v>117</v>
      </c>
      <c r="I16" s="14">
        <v>125</v>
      </c>
      <c r="J16" s="12">
        <f t="shared" si="1"/>
        <v>45</v>
      </c>
      <c r="K16" s="13">
        <v>26</v>
      </c>
      <c r="L16" s="15">
        <v>19</v>
      </c>
    </row>
    <row r="17" spans="2:12" ht="11.25" customHeight="1">
      <c r="B17" s="32">
        <v>6076</v>
      </c>
      <c r="C17" s="53" t="s">
        <v>116</v>
      </c>
      <c r="D17" s="12">
        <f t="shared" si="2"/>
        <v>712</v>
      </c>
      <c r="E17" s="13">
        <f t="shared" si="3"/>
        <v>371</v>
      </c>
      <c r="F17" s="14">
        <f t="shared" si="4"/>
        <v>341</v>
      </c>
      <c r="G17" s="12">
        <f t="shared" si="5"/>
        <v>628</v>
      </c>
      <c r="H17" s="13">
        <v>330</v>
      </c>
      <c r="I17" s="14">
        <v>298</v>
      </c>
      <c r="J17" s="12">
        <f t="shared" si="1"/>
        <v>84</v>
      </c>
      <c r="K17" s="13">
        <v>41</v>
      </c>
      <c r="L17" s="15">
        <v>43</v>
      </c>
    </row>
    <row r="18" spans="2:12" ht="11.25" customHeight="1">
      <c r="B18" s="32">
        <v>6077</v>
      </c>
      <c r="C18" s="53" t="s">
        <v>182</v>
      </c>
      <c r="D18" s="12">
        <f t="shared" si="2"/>
        <v>1324</v>
      </c>
      <c r="E18" s="13">
        <f t="shared" si="3"/>
        <v>653</v>
      </c>
      <c r="F18" s="14">
        <f t="shared" si="4"/>
        <v>671</v>
      </c>
      <c r="G18" s="12">
        <f t="shared" si="5"/>
        <v>1192</v>
      </c>
      <c r="H18" s="13">
        <v>588</v>
      </c>
      <c r="I18" s="14">
        <v>604</v>
      </c>
      <c r="J18" s="12">
        <f t="shared" si="1"/>
        <v>132</v>
      </c>
      <c r="K18" s="13">
        <v>65</v>
      </c>
      <c r="L18" s="15">
        <v>67</v>
      </c>
    </row>
    <row r="19" spans="2:12" s="25" customFormat="1" ht="19.5" customHeight="1">
      <c r="B19" s="31">
        <v>2309</v>
      </c>
      <c r="C19" s="24" t="s">
        <v>49</v>
      </c>
      <c r="D19" s="60">
        <f aca="true" t="shared" si="6" ref="D19:L19">SUM(D20:D36)</f>
        <v>10829</v>
      </c>
      <c r="E19" s="17">
        <f t="shared" si="6"/>
        <v>5409</v>
      </c>
      <c r="F19" s="61">
        <f t="shared" si="6"/>
        <v>5420</v>
      </c>
      <c r="G19" s="60">
        <f t="shared" si="6"/>
        <v>10064</v>
      </c>
      <c r="H19" s="17">
        <f t="shared" si="6"/>
        <v>5010</v>
      </c>
      <c r="I19" s="61">
        <f t="shared" si="6"/>
        <v>5054</v>
      </c>
      <c r="J19" s="60">
        <f t="shared" si="6"/>
        <v>765</v>
      </c>
      <c r="K19" s="17">
        <f t="shared" si="6"/>
        <v>399</v>
      </c>
      <c r="L19" s="61">
        <f t="shared" si="6"/>
        <v>366</v>
      </c>
    </row>
    <row r="20" spans="2:12" ht="11.25" customHeight="1">
      <c r="B20" s="32">
        <v>6172</v>
      </c>
      <c r="C20" s="53" t="s">
        <v>13</v>
      </c>
      <c r="D20" s="12">
        <f aca="true" t="shared" si="7" ref="D20:D73">E20+F20</f>
        <v>33</v>
      </c>
      <c r="E20" s="13">
        <f aca="true" t="shared" si="8" ref="E20:F23">H20+K20</f>
        <v>16</v>
      </c>
      <c r="F20" s="14">
        <f t="shared" si="8"/>
        <v>17</v>
      </c>
      <c r="G20" s="12">
        <f>H20+I20</f>
        <v>31</v>
      </c>
      <c r="H20" s="13">
        <v>15</v>
      </c>
      <c r="I20" s="14">
        <v>16</v>
      </c>
      <c r="J20" s="12">
        <f>K20+L20</f>
        <v>2</v>
      </c>
      <c r="K20" s="13">
        <v>1</v>
      </c>
      <c r="L20" s="15">
        <v>1</v>
      </c>
    </row>
    <row r="21" spans="2:12" ht="11.25" customHeight="1">
      <c r="B21" s="32">
        <v>6173</v>
      </c>
      <c r="C21" s="53" t="s">
        <v>14</v>
      </c>
      <c r="D21" s="12">
        <f t="shared" si="7"/>
        <v>852</v>
      </c>
      <c r="E21" s="13">
        <f t="shared" si="8"/>
        <v>428</v>
      </c>
      <c r="F21" s="14">
        <f t="shared" si="8"/>
        <v>424</v>
      </c>
      <c r="G21" s="12">
        <f>H21+I21</f>
        <v>786</v>
      </c>
      <c r="H21" s="13">
        <v>392</v>
      </c>
      <c r="I21" s="14">
        <v>394</v>
      </c>
      <c r="J21" s="12">
        <f>K21+L21</f>
        <v>66</v>
      </c>
      <c r="K21" s="13">
        <v>36</v>
      </c>
      <c r="L21" s="15">
        <v>30</v>
      </c>
    </row>
    <row r="22" spans="2:12" ht="11.25" customHeight="1">
      <c r="B22" s="32">
        <v>6177</v>
      </c>
      <c r="C22" s="53" t="s">
        <v>15</v>
      </c>
      <c r="D22" s="12">
        <f t="shared" si="7"/>
        <v>464</v>
      </c>
      <c r="E22" s="13">
        <f t="shared" si="8"/>
        <v>223</v>
      </c>
      <c r="F22" s="14">
        <f t="shared" si="8"/>
        <v>241</v>
      </c>
      <c r="G22" s="12">
        <f>H22+I22</f>
        <v>448</v>
      </c>
      <c r="H22" s="13">
        <v>215</v>
      </c>
      <c r="I22" s="14">
        <v>233</v>
      </c>
      <c r="J22" s="12">
        <f>K22+L22</f>
        <v>16</v>
      </c>
      <c r="K22" s="13">
        <v>8</v>
      </c>
      <c r="L22" s="15">
        <v>8</v>
      </c>
    </row>
    <row r="23" spans="2:12" ht="11.25" customHeight="1">
      <c r="B23" s="32">
        <v>6181</v>
      </c>
      <c r="C23" s="53" t="s">
        <v>16</v>
      </c>
      <c r="D23" s="12">
        <f t="shared" si="7"/>
        <v>527</v>
      </c>
      <c r="E23" s="13">
        <f t="shared" si="8"/>
        <v>265</v>
      </c>
      <c r="F23" s="14">
        <f t="shared" si="8"/>
        <v>262</v>
      </c>
      <c r="G23" s="12">
        <f>H23+I23</f>
        <v>456</v>
      </c>
      <c r="H23" s="13">
        <v>228</v>
      </c>
      <c r="I23" s="14">
        <v>228</v>
      </c>
      <c r="J23" s="12">
        <f>K23+L23</f>
        <v>71</v>
      </c>
      <c r="K23" s="13">
        <v>37</v>
      </c>
      <c r="L23" s="15">
        <v>34</v>
      </c>
    </row>
    <row r="24" spans="2:12" ht="11.25" customHeight="1">
      <c r="B24" s="32">
        <v>6191</v>
      </c>
      <c r="C24" s="53" t="s">
        <v>42</v>
      </c>
      <c r="D24" s="12">
        <f aca="true" t="shared" si="9" ref="D24:D36">E24+F24</f>
        <v>640</v>
      </c>
      <c r="E24" s="13">
        <f aca="true" t="shared" si="10" ref="E24:E33">H24+K24</f>
        <v>315</v>
      </c>
      <c r="F24" s="14">
        <f aca="true" t="shared" si="11" ref="F24:F33">I24+L24</f>
        <v>325</v>
      </c>
      <c r="G24" s="12">
        <f aca="true" t="shared" si="12" ref="G24:G33">H24+I24</f>
        <v>616</v>
      </c>
      <c r="H24" s="13">
        <v>304</v>
      </c>
      <c r="I24" s="14">
        <v>312</v>
      </c>
      <c r="J24" s="12">
        <f aca="true" t="shared" si="13" ref="J24:J33">K24+L24</f>
        <v>24</v>
      </c>
      <c r="K24" s="13">
        <v>11</v>
      </c>
      <c r="L24" s="15">
        <v>13</v>
      </c>
    </row>
    <row r="25" spans="2:12" ht="11.25" customHeight="1">
      <c r="B25" s="32">
        <v>6192</v>
      </c>
      <c r="C25" s="53" t="s">
        <v>43</v>
      </c>
      <c r="D25" s="12">
        <f t="shared" si="9"/>
        <v>307</v>
      </c>
      <c r="E25" s="13">
        <f t="shared" si="10"/>
        <v>155</v>
      </c>
      <c r="F25" s="14">
        <f t="shared" si="11"/>
        <v>152</v>
      </c>
      <c r="G25" s="12">
        <f t="shared" si="12"/>
        <v>301</v>
      </c>
      <c r="H25" s="13">
        <v>153</v>
      </c>
      <c r="I25" s="14">
        <v>148</v>
      </c>
      <c r="J25" s="12">
        <f t="shared" si="13"/>
        <v>6</v>
      </c>
      <c r="K25" s="13">
        <v>2</v>
      </c>
      <c r="L25" s="15">
        <v>4</v>
      </c>
    </row>
    <row r="26" spans="2:12" ht="11.25" customHeight="1">
      <c r="B26" s="32">
        <v>6193</v>
      </c>
      <c r="C26" s="53" t="s">
        <v>44</v>
      </c>
      <c r="D26" s="12">
        <f t="shared" si="9"/>
        <v>728</v>
      </c>
      <c r="E26" s="13">
        <f t="shared" si="10"/>
        <v>356</v>
      </c>
      <c r="F26" s="14">
        <f t="shared" si="11"/>
        <v>372</v>
      </c>
      <c r="G26" s="12">
        <f t="shared" si="12"/>
        <v>710</v>
      </c>
      <c r="H26" s="13">
        <v>348</v>
      </c>
      <c r="I26" s="14">
        <v>362</v>
      </c>
      <c r="J26" s="12">
        <f t="shared" si="13"/>
        <v>18</v>
      </c>
      <c r="K26" s="13">
        <v>8</v>
      </c>
      <c r="L26" s="15">
        <v>10</v>
      </c>
    </row>
    <row r="27" spans="2:12" ht="11.25" customHeight="1">
      <c r="B27" s="32">
        <v>6194</v>
      </c>
      <c r="C27" s="53" t="s">
        <v>45</v>
      </c>
      <c r="D27" s="12">
        <f t="shared" si="9"/>
        <v>479</v>
      </c>
      <c r="E27" s="13">
        <f t="shared" si="10"/>
        <v>239</v>
      </c>
      <c r="F27" s="14">
        <f t="shared" si="11"/>
        <v>240</v>
      </c>
      <c r="G27" s="12">
        <f t="shared" si="12"/>
        <v>463</v>
      </c>
      <c r="H27" s="13">
        <v>230</v>
      </c>
      <c r="I27" s="14">
        <v>233</v>
      </c>
      <c r="J27" s="12">
        <f t="shared" si="13"/>
        <v>16</v>
      </c>
      <c r="K27" s="13">
        <v>9</v>
      </c>
      <c r="L27" s="15">
        <v>7</v>
      </c>
    </row>
    <row r="28" spans="2:12" ht="11.25" customHeight="1">
      <c r="B28" s="32">
        <v>6195</v>
      </c>
      <c r="C28" s="53" t="s">
        <v>46</v>
      </c>
      <c r="D28" s="12">
        <f t="shared" si="9"/>
        <v>261</v>
      </c>
      <c r="E28" s="13">
        <f t="shared" si="10"/>
        <v>135</v>
      </c>
      <c r="F28" s="14">
        <f t="shared" si="11"/>
        <v>126</v>
      </c>
      <c r="G28" s="12">
        <f t="shared" si="12"/>
        <v>259</v>
      </c>
      <c r="H28" s="13">
        <v>134</v>
      </c>
      <c r="I28" s="14">
        <v>125</v>
      </c>
      <c r="J28" s="12">
        <f t="shared" si="13"/>
        <v>2</v>
      </c>
      <c r="K28" s="13">
        <v>1</v>
      </c>
      <c r="L28" s="15">
        <v>1</v>
      </c>
    </row>
    <row r="29" spans="2:12" ht="11.25" customHeight="1">
      <c r="B29" s="32">
        <v>6197</v>
      </c>
      <c r="C29" s="53" t="s">
        <v>47</v>
      </c>
      <c r="D29" s="12">
        <f t="shared" si="9"/>
        <v>375</v>
      </c>
      <c r="E29" s="13">
        <f t="shared" si="10"/>
        <v>188</v>
      </c>
      <c r="F29" s="14">
        <f t="shared" si="11"/>
        <v>187</v>
      </c>
      <c r="G29" s="12">
        <f t="shared" si="12"/>
        <v>360</v>
      </c>
      <c r="H29" s="13">
        <v>183</v>
      </c>
      <c r="I29" s="14">
        <v>177</v>
      </c>
      <c r="J29" s="12">
        <f t="shared" si="13"/>
        <v>15</v>
      </c>
      <c r="K29" s="13">
        <v>5</v>
      </c>
      <c r="L29" s="15">
        <v>10</v>
      </c>
    </row>
    <row r="30" spans="2:12" ht="11.25" customHeight="1">
      <c r="B30" s="32">
        <v>6198</v>
      </c>
      <c r="C30" s="53" t="s">
        <v>48</v>
      </c>
      <c r="D30" s="12">
        <f t="shared" si="9"/>
        <v>679</v>
      </c>
      <c r="E30" s="13">
        <f t="shared" si="10"/>
        <v>344</v>
      </c>
      <c r="F30" s="14">
        <f t="shared" si="11"/>
        <v>335</v>
      </c>
      <c r="G30" s="12">
        <f t="shared" si="12"/>
        <v>641</v>
      </c>
      <c r="H30" s="13">
        <v>328</v>
      </c>
      <c r="I30" s="14">
        <v>313</v>
      </c>
      <c r="J30" s="12">
        <f t="shared" si="13"/>
        <v>38</v>
      </c>
      <c r="K30" s="13">
        <v>16</v>
      </c>
      <c r="L30" s="15">
        <v>22</v>
      </c>
    </row>
    <row r="31" spans="2:12" ht="11.25" customHeight="1">
      <c r="B31" s="32">
        <v>6199</v>
      </c>
      <c r="C31" s="53" t="s">
        <v>49</v>
      </c>
      <c r="D31" s="12">
        <f t="shared" si="9"/>
        <v>1809</v>
      </c>
      <c r="E31" s="13">
        <f t="shared" si="10"/>
        <v>917</v>
      </c>
      <c r="F31" s="14">
        <f t="shared" si="11"/>
        <v>892</v>
      </c>
      <c r="G31" s="12">
        <f t="shared" si="12"/>
        <v>1595</v>
      </c>
      <c r="H31" s="13">
        <v>800</v>
      </c>
      <c r="I31" s="14">
        <v>795</v>
      </c>
      <c r="J31" s="12">
        <f t="shared" si="13"/>
        <v>214</v>
      </c>
      <c r="K31" s="13">
        <v>117</v>
      </c>
      <c r="L31" s="15">
        <v>97</v>
      </c>
    </row>
    <row r="32" spans="2:12" ht="11.25" customHeight="1">
      <c r="B32" s="32">
        <v>6201</v>
      </c>
      <c r="C32" s="53" t="s">
        <v>50</v>
      </c>
      <c r="D32" s="12">
        <f t="shared" si="9"/>
        <v>401</v>
      </c>
      <c r="E32" s="13">
        <f t="shared" si="10"/>
        <v>196</v>
      </c>
      <c r="F32" s="14">
        <f t="shared" si="11"/>
        <v>205</v>
      </c>
      <c r="G32" s="12">
        <f t="shared" si="12"/>
        <v>392</v>
      </c>
      <c r="H32" s="13">
        <v>191</v>
      </c>
      <c r="I32" s="14">
        <v>201</v>
      </c>
      <c r="J32" s="12">
        <f t="shared" si="13"/>
        <v>9</v>
      </c>
      <c r="K32" s="13">
        <v>5</v>
      </c>
      <c r="L32" s="15">
        <v>4</v>
      </c>
    </row>
    <row r="33" spans="2:12" ht="11.25" customHeight="1">
      <c r="B33" s="32">
        <v>6202</v>
      </c>
      <c r="C33" s="34" t="s">
        <v>149</v>
      </c>
      <c r="D33" s="12">
        <f t="shared" si="9"/>
        <v>546</v>
      </c>
      <c r="E33" s="13">
        <f t="shared" si="10"/>
        <v>271</v>
      </c>
      <c r="F33" s="14">
        <f t="shared" si="11"/>
        <v>275</v>
      </c>
      <c r="G33" s="12">
        <f t="shared" si="12"/>
        <v>516</v>
      </c>
      <c r="H33" s="13">
        <v>253</v>
      </c>
      <c r="I33" s="14">
        <v>263</v>
      </c>
      <c r="J33" s="12">
        <f t="shared" si="13"/>
        <v>30</v>
      </c>
      <c r="K33" s="13">
        <v>18</v>
      </c>
      <c r="L33" s="15">
        <v>12</v>
      </c>
    </row>
    <row r="34" spans="2:12" ht="11.25" customHeight="1">
      <c r="B34" s="32">
        <v>6203</v>
      </c>
      <c r="C34" s="53" t="s">
        <v>117</v>
      </c>
      <c r="D34" s="12">
        <f t="shared" si="9"/>
        <v>687</v>
      </c>
      <c r="E34" s="13">
        <f aca="true" t="shared" si="14" ref="E34:F36">H34+K34</f>
        <v>336</v>
      </c>
      <c r="F34" s="14">
        <f t="shared" si="14"/>
        <v>351</v>
      </c>
      <c r="G34" s="12">
        <f>H34+I34</f>
        <v>619</v>
      </c>
      <c r="H34" s="13">
        <v>298</v>
      </c>
      <c r="I34" s="14">
        <v>321</v>
      </c>
      <c r="J34" s="12">
        <f>K34+L34</f>
        <v>68</v>
      </c>
      <c r="K34" s="13">
        <v>38</v>
      </c>
      <c r="L34" s="15">
        <v>30</v>
      </c>
    </row>
    <row r="35" spans="2:12" ht="11.25" customHeight="1">
      <c r="B35" s="32">
        <v>6204</v>
      </c>
      <c r="C35" s="53" t="s">
        <v>118</v>
      </c>
      <c r="D35" s="12">
        <f t="shared" si="9"/>
        <v>1595</v>
      </c>
      <c r="E35" s="13">
        <f t="shared" si="14"/>
        <v>795</v>
      </c>
      <c r="F35" s="14">
        <f t="shared" si="14"/>
        <v>800</v>
      </c>
      <c r="G35" s="12">
        <f>H35+I35</f>
        <v>1460</v>
      </c>
      <c r="H35" s="13">
        <v>724</v>
      </c>
      <c r="I35" s="14">
        <v>736</v>
      </c>
      <c r="J35" s="12">
        <f>K35+L35</f>
        <v>135</v>
      </c>
      <c r="K35" s="13">
        <v>71</v>
      </c>
      <c r="L35" s="15">
        <v>64</v>
      </c>
    </row>
    <row r="36" spans="2:12" ht="11.25" customHeight="1">
      <c r="B36" s="32">
        <v>6205</v>
      </c>
      <c r="C36" s="53" t="s">
        <v>138</v>
      </c>
      <c r="D36" s="12">
        <f t="shared" si="9"/>
        <v>446</v>
      </c>
      <c r="E36" s="13">
        <f t="shared" si="14"/>
        <v>230</v>
      </c>
      <c r="F36" s="14">
        <f t="shared" si="14"/>
        <v>216</v>
      </c>
      <c r="G36" s="12">
        <f>H36+I36</f>
        <v>411</v>
      </c>
      <c r="H36" s="13">
        <v>214</v>
      </c>
      <c r="I36" s="14">
        <v>197</v>
      </c>
      <c r="J36" s="12">
        <f>K36+L36</f>
        <v>35</v>
      </c>
      <c r="K36" s="13">
        <v>16</v>
      </c>
      <c r="L36" s="15">
        <v>19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5" ref="D37:L37">SUM(D38:D44)</f>
        <v>25033</v>
      </c>
      <c r="E37" s="17">
        <f t="shared" si="15"/>
        <v>12154</v>
      </c>
      <c r="F37" s="18">
        <f t="shared" si="15"/>
        <v>12879</v>
      </c>
      <c r="G37" s="16">
        <f t="shared" si="15"/>
        <v>21853</v>
      </c>
      <c r="H37" s="17">
        <f t="shared" si="15"/>
        <v>10591</v>
      </c>
      <c r="I37" s="18">
        <f t="shared" si="15"/>
        <v>11262</v>
      </c>
      <c r="J37" s="16">
        <f t="shared" si="15"/>
        <v>3180</v>
      </c>
      <c r="K37" s="17">
        <f t="shared" si="15"/>
        <v>1563</v>
      </c>
      <c r="L37" s="19">
        <f t="shared" si="15"/>
        <v>1617</v>
      </c>
    </row>
    <row r="38" spans="2:12" ht="11.25" customHeight="1">
      <c r="B38" s="32">
        <v>6002</v>
      </c>
      <c r="C38" s="53" t="s">
        <v>17</v>
      </c>
      <c r="D38" s="12">
        <f t="shared" si="7"/>
        <v>12467</v>
      </c>
      <c r="E38" s="13">
        <f aca="true" t="shared" si="16" ref="E38:E44">H38+K38</f>
        <v>5991</v>
      </c>
      <c r="F38" s="14">
        <f aca="true" t="shared" si="17" ref="F38:F44">I38+L38</f>
        <v>6476</v>
      </c>
      <c r="G38" s="12">
        <f aca="true" t="shared" si="18" ref="G38:G44">H38+I38</f>
        <v>10587</v>
      </c>
      <c r="H38" s="13">
        <v>5092</v>
      </c>
      <c r="I38" s="14">
        <v>5495</v>
      </c>
      <c r="J38" s="12">
        <f aca="true" t="shared" si="19" ref="J38:J44">K38+L38</f>
        <v>1880</v>
      </c>
      <c r="K38" s="13">
        <v>899</v>
      </c>
      <c r="L38" s="15">
        <v>981</v>
      </c>
    </row>
    <row r="39" spans="2:12" ht="11.25" customHeight="1">
      <c r="B39" s="32">
        <v>6004</v>
      </c>
      <c r="C39" s="53" t="s">
        <v>18</v>
      </c>
      <c r="D39" s="12">
        <f t="shared" si="7"/>
        <v>341</v>
      </c>
      <c r="E39" s="13">
        <f t="shared" si="16"/>
        <v>159</v>
      </c>
      <c r="F39" s="14">
        <f t="shared" si="17"/>
        <v>182</v>
      </c>
      <c r="G39" s="12">
        <f t="shared" si="18"/>
        <v>326</v>
      </c>
      <c r="H39" s="13">
        <v>151</v>
      </c>
      <c r="I39" s="14">
        <v>175</v>
      </c>
      <c r="J39" s="12">
        <f t="shared" si="19"/>
        <v>15</v>
      </c>
      <c r="K39" s="13">
        <v>8</v>
      </c>
      <c r="L39" s="15">
        <v>7</v>
      </c>
    </row>
    <row r="40" spans="2:12" ht="11.25" customHeight="1">
      <c r="B40" s="32">
        <v>6007</v>
      </c>
      <c r="C40" s="53" t="s">
        <v>19</v>
      </c>
      <c r="D40" s="12">
        <f t="shared" si="7"/>
        <v>9046</v>
      </c>
      <c r="E40" s="13">
        <f t="shared" si="16"/>
        <v>4397</v>
      </c>
      <c r="F40" s="14">
        <f t="shared" si="17"/>
        <v>4649</v>
      </c>
      <c r="G40" s="12">
        <f t="shared" si="18"/>
        <v>7967</v>
      </c>
      <c r="H40" s="13">
        <v>3855</v>
      </c>
      <c r="I40" s="14">
        <v>4112</v>
      </c>
      <c r="J40" s="12">
        <f t="shared" si="19"/>
        <v>1079</v>
      </c>
      <c r="K40" s="13">
        <v>542</v>
      </c>
      <c r="L40" s="15">
        <v>537</v>
      </c>
    </row>
    <row r="41" spans="2:12" ht="11.25" customHeight="1">
      <c r="B41" s="32">
        <v>6008</v>
      </c>
      <c r="C41" s="53" t="s">
        <v>20</v>
      </c>
      <c r="D41" s="12">
        <f t="shared" si="7"/>
        <v>1910</v>
      </c>
      <c r="E41" s="13">
        <f t="shared" si="16"/>
        <v>970</v>
      </c>
      <c r="F41" s="14">
        <f t="shared" si="17"/>
        <v>940</v>
      </c>
      <c r="G41" s="12">
        <f t="shared" si="18"/>
        <v>1779</v>
      </c>
      <c r="H41" s="13">
        <v>899</v>
      </c>
      <c r="I41" s="14">
        <v>880</v>
      </c>
      <c r="J41" s="12">
        <f t="shared" si="19"/>
        <v>131</v>
      </c>
      <c r="K41" s="13">
        <v>71</v>
      </c>
      <c r="L41" s="15">
        <v>60</v>
      </c>
    </row>
    <row r="42" spans="2:12" ht="11.25" customHeight="1">
      <c r="B42" s="32">
        <v>6009</v>
      </c>
      <c r="C42" s="53" t="s">
        <v>21</v>
      </c>
      <c r="D42" s="12">
        <f t="shared" si="7"/>
        <v>326</v>
      </c>
      <c r="E42" s="13">
        <f t="shared" si="16"/>
        <v>155</v>
      </c>
      <c r="F42" s="14">
        <f t="shared" si="17"/>
        <v>171</v>
      </c>
      <c r="G42" s="12">
        <f t="shared" si="18"/>
        <v>322</v>
      </c>
      <c r="H42" s="13">
        <v>153</v>
      </c>
      <c r="I42" s="14">
        <v>169</v>
      </c>
      <c r="J42" s="12">
        <f t="shared" si="19"/>
        <v>4</v>
      </c>
      <c r="K42" s="13">
        <v>2</v>
      </c>
      <c r="L42" s="15">
        <v>2</v>
      </c>
    </row>
    <row r="43" spans="2:12" ht="11.25" customHeight="1">
      <c r="B43" s="32">
        <v>6010</v>
      </c>
      <c r="C43" s="53" t="s">
        <v>22</v>
      </c>
      <c r="D43" s="12">
        <f t="shared" si="7"/>
        <v>863</v>
      </c>
      <c r="E43" s="13">
        <f t="shared" si="16"/>
        <v>435</v>
      </c>
      <c r="F43" s="14">
        <f t="shared" si="17"/>
        <v>428</v>
      </c>
      <c r="G43" s="12">
        <f t="shared" si="18"/>
        <v>801</v>
      </c>
      <c r="H43" s="13">
        <v>400</v>
      </c>
      <c r="I43" s="14">
        <v>401</v>
      </c>
      <c r="J43" s="12">
        <f t="shared" si="19"/>
        <v>62</v>
      </c>
      <c r="K43" s="13">
        <v>35</v>
      </c>
      <c r="L43" s="15">
        <v>27</v>
      </c>
    </row>
    <row r="44" spans="2:12" ht="11.25" customHeight="1">
      <c r="B44" s="32">
        <v>6011</v>
      </c>
      <c r="C44" s="53" t="s">
        <v>23</v>
      </c>
      <c r="D44" s="12">
        <f t="shared" si="7"/>
        <v>80</v>
      </c>
      <c r="E44" s="13">
        <f t="shared" si="16"/>
        <v>47</v>
      </c>
      <c r="F44" s="14">
        <f t="shared" si="17"/>
        <v>33</v>
      </c>
      <c r="G44" s="12">
        <f t="shared" si="18"/>
        <v>71</v>
      </c>
      <c r="H44" s="13">
        <v>41</v>
      </c>
      <c r="I44" s="14">
        <v>30</v>
      </c>
      <c r="J44" s="12">
        <f t="shared" si="19"/>
        <v>9</v>
      </c>
      <c r="K44" s="13">
        <v>6</v>
      </c>
      <c r="L44" s="15">
        <v>3</v>
      </c>
    </row>
    <row r="45" spans="2:12" s="25" customFormat="1" ht="19.5" customHeight="1">
      <c r="B45" s="31">
        <v>2313</v>
      </c>
      <c r="C45" s="24" t="s">
        <v>144</v>
      </c>
      <c r="D45" s="16">
        <f>SUM(D46:D64)</f>
        <v>27934</v>
      </c>
      <c r="E45" s="17">
        <f aca="true" t="shared" si="20" ref="E45:L45">SUM(E46:E64)</f>
        <v>13946</v>
      </c>
      <c r="F45" s="18">
        <f t="shared" si="20"/>
        <v>13988</v>
      </c>
      <c r="G45" s="16">
        <f t="shared" si="20"/>
        <v>22336</v>
      </c>
      <c r="H45" s="17">
        <f t="shared" si="20"/>
        <v>10942</v>
      </c>
      <c r="I45" s="18">
        <f t="shared" si="20"/>
        <v>11394</v>
      </c>
      <c r="J45" s="16">
        <f>SUM(J46:J64)</f>
        <v>5598</v>
      </c>
      <c r="K45" s="17">
        <f t="shared" si="20"/>
        <v>3004</v>
      </c>
      <c r="L45" s="19">
        <f t="shared" si="20"/>
        <v>2594</v>
      </c>
    </row>
    <row r="46" spans="2:12" ht="11.25" customHeight="1">
      <c r="B46" s="32">
        <v>6281</v>
      </c>
      <c r="C46" s="53" t="s">
        <v>24</v>
      </c>
      <c r="D46" s="12">
        <f t="shared" si="7"/>
        <v>1209</v>
      </c>
      <c r="E46" s="13">
        <f aca="true" t="shared" si="21" ref="E46:E64">H46+K46</f>
        <v>612</v>
      </c>
      <c r="F46" s="14">
        <f aca="true" t="shared" si="22" ref="F46:F64">I46+L46</f>
        <v>597</v>
      </c>
      <c r="G46" s="12">
        <f aca="true" t="shared" si="23" ref="G46:G64">H46+I46</f>
        <v>1123</v>
      </c>
      <c r="H46" s="13">
        <v>566</v>
      </c>
      <c r="I46" s="14">
        <v>557</v>
      </c>
      <c r="J46" s="12">
        <f aca="true" t="shared" si="24" ref="J46:J64">K46+L46</f>
        <v>86</v>
      </c>
      <c r="K46" s="13">
        <v>46</v>
      </c>
      <c r="L46" s="15">
        <v>40</v>
      </c>
    </row>
    <row r="47" spans="2:12" ht="11.25" customHeight="1">
      <c r="B47" s="32">
        <v>6282</v>
      </c>
      <c r="C47" s="53" t="s">
        <v>25</v>
      </c>
      <c r="D47" s="12">
        <f t="shared" si="7"/>
        <v>219</v>
      </c>
      <c r="E47" s="13">
        <f t="shared" si="21"/>
        <v>104</v>
      </c>
      <c r="F47" s="14">
        <f t="shared" si="22"/>
        <v>115</v>
      </c>
      <c r="G47" s="12">
        <f t="shared" si="23"/>
        <v>219</v>
      </c>
      <c r="H47" s="13">
        <v>104</v>
      </c>
      <c r="I47" s="14">
        <v>115</v>
      </c>
      <c r="J47" s="12">
        <f t="shared" si="24"/>
        <v>0</v>
      </c>
      <c r="K47" s="13">
        <v>0</v>
      </c>
      <c r="L47" s="15">
        <v>0</v>
      </c>
    </row>
    <row r="48" spans="2:12" ht="11.25" customHeight="1">
      <c r="B48" s="32">
        <v>6283</v>
      </c>
      <c r="C48" s="53" t="s">
        <v>26</v>
      </c>
      <c r="D48" s="12">
        <f t="shared" si="7"/>
        <v>315</v>
      </c>
      <c r="E48" s="13">
        <f t="shared" si="21"/>
        <v>158</v>
      </c>
      <c r="F48" s="14">
        <f t="shared" si="22"/>
        <v>157</v>
      </c>
      <c r="G48" s="12">
        <f t="shared" si="23"/>
        <v>314</v>
      </c>
      <c r="H48" s="13">
        <v>158</v>
      </c>
      <c r="I48" s="14">
        <v>156</v>
      </c>
      <c r="J48" s="12">
        <f t="shared" si="24"/>
        <v>1</v>
      </c>
      <c r="K48" s="13">
        <v>0</v>
      </c>
      <c r="L48" s="15">
        <v>1</v>
      </c>
    </row>
    <row r="49" spans="2:12" ht="11.25" customHeight="1">
      <c r="B49" s="32">
        <v>6285</v>
      </c>
      <c r="C49" s="53" t="s">
        <v>27</v>
      </c>
      <c r="D49" s="12">
        <f t="shared" si="7"/>
        <v>1400</v>
      </c>
      <c r="E49" s="13">
        <f t="shared" si="21"/>
        <v>680</v>
      </c>
      <c r="F49" s="14">
        <f t="shared" si="22"/>
        <v>720</v>
      </c>
      <c r="G49" s="12">
        <f t="shared" si="23"/>
        <v>1278</v>
      </c>
      <c r="H49" s="13">
        <v>612</v>
      </c>
      <c r="I49" s="14">
        <v>666</v>
      </c>
      <c r="J49" s="12">
        <f t="shared" si="24"/>
        <v>122</v>
      </c>
      <c r="K49" s="13">
        <v>68</v>
      </c>
      <c r="L49" s="15">
        <v>54</v>
      </c>
    </row>
    <row r="50" spans="2:12" ht="11.25" customHeight="1">
      <c r="B50" s="32">
        <v>6286</v>
      </c>
      <c r="C50" s="53" t="s">
        <v>28</v>
      </c>
      <c r="D50" s="12">
        <f t="shared" si="7"/>
        <v>662</v>
      </c>
      <c r="E50" s="13">
        <f t="shared" si="21"/>
        <v>328</v>
      </c>
      <c r="F50" s="14">
        <f t="shared" si="22"/>
        <v>334</v>
      </c>
      <c r="G50" s="12">
        <f t="shared" si="23"/>
        <v>612</v>
      </c>
      <c r="H50" s="13">
        <v>303</v>
      </c>
      <c r="I50" s="14">
        <v>309</v>
      </c>
      <c r="J50" s="12">
        <f t="shared" si="24"/>
        <v>50</v>
      </c>
      <c r="K50" s="13">
        <v>25</v>
      </c>
      <c r="L50" s="15">
        <v>25</v>
      </c>
    </row>
    <row r="51" spans="2:12" ht="11.25" customHeight="1">
      <c r="B51" s="32">
        <v>6287</v>
      </c>
      <c r="C51" s="53" t="s">
        <v>29</v>
      </c>
      <c r="D51" s="12">
        <f t="shared" si="7"/>
        <v>438</v>
      </c>
      <c r="E51" s="13">
        <f t="shared" si="21"/>
        <v>212</v>
      </c>
      <c r="F51" s="14">
        <f t="shared" si="22"/>
        <v>226</v>
      </c>
      <c r="G51" s="12">
        <f t="shared" si="23"/>
        <v>317</v>
      </c>
      <c r="H51" s="13">
        <v>150</v>
      </c>
      <c r="I51" s="14">
        <v>167</v>
      </c>
      <c r="J51" s="12">
        <f t="shared" si="24"/>
        <v>121</v>
      </c>
      <c r="K51" s="13">
        <v>62</v>
      </c>
      <c r="L51" s="15">
        <v>59</v>
      </c>
    </row>
    <row r="52" spans="2:12" ht="11.25" customHeight="1">
      <c r="B52" s="32">
        <v>6288</v>
      </c>
      <c r="C52" s="53" t="s">
        <v>30</v>
      </c>
      <c r="D52" s="12">
        <f t="shared" si="7"/>
        <v>389</v>
      </c>
      <c r="E52" s="13">
        <f t="shared" si="21"/>
        <v>186</v>
      </c>
      <c r="F52" s="14">
        <f t="shared" si="22"/>
        <v>203</v>
      </c>
      <c r="G52" s="12">
        <f t="shared" si="23"/>
        <v>342</v>
      </c>
      <c r="H52" s="13">
        <v>164</v>
      </c>
      <c r="I52" s="14">
        <v>178</v>
      </c>
      <c r="J52" s="12">
        <f t="shared" si="24"/>
        <v>47</v>
      </c>
      <c r="K52" s="13">
        <v>22</v>
      </c>
      <c r="L52" s="15">
        <v>25</v>
      </c>
    </row>
    <row r="53" spans="2:12" ht="11.25" customHeight="1">
      <c r="B53" s="32">
        <v>6289</v>
      </c>
      <c r="C53" s="53" t="s">
        <v>31</v>
      </c>
      <c r="D53" s="12">
        <f t="shared" si="7"/>
        <v>407</v>
      </c>
      <c r="E53" s="13">
        <f t="shared" si="21"/>
        <v>194</v>
      </c>
      <c r="F53" s="14">
        <f t="shared" si="22"/>
        <v>213</v>
      </c>
      <c r="G53" s="12">
        <f t="shared" si="23"/>
        <v>367</v>
      </c>
      <c r="H53" s="13">
        <v>173</v>
      </c>
      <c r="I53" s="14">
        <v>194</v>
      </c>
      <c r="J53" s="12">
        <f t="shared" si="24"/>
        <v>40</v>
      </c>
      <c r="K53" s="13">
        <v>21</v>
      </c>
      <c r="L53" s="15">
        <v>19</v>
      </c>
    </row>
    <row r="54" spans="2:12" ht="11.25" customHeight="1">
      <c r="B54" s="32">
        <v>6290</v>
      </c>
      <c r="C54" s="53" t="s">
        <v>32</v>
      </c>
      <c r="D54" s="12">
        <f t="shared" si="7"/>
        <v>1758</v>
      </c>
      <c r="E54" s="13">
        <f t="shared" si="21"/>
        <v>880</v>
      </c>
      <c r="F54" s="14">
        <f t="shared" si="22"/>
        <v>878</v>
      </c>
      <c r="G54" s="12">
        <f t="shared" si="23"/>
        <v>1239</v>
      </c>
      <c r="H54" s="13">
        <v>597</v>
      </c>
      <c r="I54" s="14">
        <v>642</v>
      </c>
      <c r="J54" s="12">
        <f t="shared" si="24"/>
        <v>519</v>
      </c>
      <c r="K54" s="13">
        <v>283</v>
      </c>
      <c r="L54" s="15">
        <v>236</v>
      </c>
    </row>
    <row r="55" spans="2:12" ht="11.25" customHeight="1">
      <c r="B55" s="32">
        <v>6291</v>
      </c>
      <c r="C55" s="53" t="s">
        <v>33</v>
      </c>
      <c r="D55" s="12">
        <f t="shared" si="7"/>
        <v>1108</v>
      </c>
      <c r="E55" s="13">
        <f t="shared" si="21"/>
        <v>554</v>
      </c>
      <c r="F55" s="14">
        <f t="shared" si="22"/>
        <v>554</v>
      </c>
      <c r="G55" s="12">
        <f t="shared" si="23"/>
        <v>971</v>
      </c>
      <c r="H55" s="13">
        <v>486</v>
      </c>
      <c r="I55" s="14">
        <v>485</v>
      </c>
      <c r="J55" s="12">
        <f t="shared" si="24"/>
        <v>137</v>
      </c>
      <c r="K55" s="13">
        <v>68</v>
      </c>
      <c r="L55" s="15">
        <v>69</v>
      </c>
    </row>
    <row r="56" spans="2:12" ht="11.25" customHeight="1">
      <c r="B56" s="32">
        <v>6292</v>
      </c>
      <c r="C56" s="53" t="s">
        <v>34</v>
      </c>
      <c r="D56" s="12">
        <f t="shared" si="7"/>
        <v>2358</v>
      </c>
      <c r="E56" s="13">
        <f t="shared" si="21"/>
        <v>1180</v>
      </c>
      <c r="F56" s="14">
        <f t="shared" si="22"/>
        <v>1178</v>
      </c>
      <c r="G56" s="12">
        <f t="shared" si="23"/>
        <v>2176</v>
      </c>
      <c r="H56" s="13">
        <v>1080</v>
      </c>
      <c r="I56" s="14">
        <v>1096</v>
      </c>
      <c r="J56" s="12">
        <f t="shared" si="24"/>
        <v>182</v>
      </c>
      <c r="K56" s="13">
        <v>100</v>
      </c>
      <c r="L56" s="15">
        <v>82</v>
      </c>
    </row>
    <row r="57" spans="2:12" ht="11.25" customHeight="1">
      <c r="B57" s="32">
        <v>6293</v>
      </c>
      <c r="C57" s="53" t="s">
        <v>35</v>
      </c>
      <c r="D57" s="12">
        <f t="shared" si="7"/>
        <v>1114</v>
      </c>
      <c r="E57" s="13">
        <f t="shared" si="21"/>
        <v>526</v>
      </c>
      <c r="F57" s="14">
        <f t="shared" si="22"/>
        <v>588</v>
      </c>
      <c r="G57" s="12">
        <f t="shared" si="23"/>
        <v>1049</v>
      </c>
      <c r="H57" s="13">
        <v>493</v>
      </c>
      <c r="I57" s="14">
        <v>556</v>
      </c>
      <c r="J57" s="12">
        <f t="shared" si="24"/>
        <v>65</v>
      </c>
      <c r="K57" s="13">
        <v>33</v>
      </c>
      <c r="L57" s="15">
        <v>32</v>
      </c>
    </row>
    <row r="58" spans="2:12" ht="11.25" customHeight="1">
      <c r="B58" s="32">
        <v>6294</v>
      </c>
      <c r="C58" s="53" t="s">
        <v>36</v>
      </c>
      <c r="D58" s="12">
        <f t="shared" si="7"/>
        <v>557</v>
      </c>
      <c r="E58" s="13">
        <f t="shared" si="21"/>
        <v>276</v>
      </c>
      <c r="F58" s="14">
        <f t="shared" si="22"/>
        <v>281</v>
      </c>
      <c r="G58" s="12">
        <f t="shared" si="23"/>
        <v>546</v>
      </c>
      <c r="H58" s="13">
        <v>269</v>
      </c>
      <c r="I58" s="14">
        <v>277</v>
      </c>
      <c r="J58" s="12">
        <f t="shared" si="24"/>
        <v>11</v>
      </c>
      <c r="K58" s="13">
        <v>7</v>
      </c>
      <c r="L58" s="15">
        <v>4</v>
      </c>
    </row>
    <row r="59" spans="2:12" ht="11.25" customHeight="1">
      <c r="B59" s="32">
        <v>6295</v>
      </c>
      <c r="C59" s="53" t="s">
        <v>37</v>
      </c>
      <c r="D59" s="12">
        <f t="shared" si="7"/>
        <v>1126</v>
      </c>
      <c r="E59" s="13">
        <f t="shared" si="21"/>
        <v>579</v>
      </c>
      <c r="F59" s="14">
        <f t="shared" si="22"/>
        <v>547</v>
      </c>
      <c r="G59" s="12">
        <f t="shared" si="23"/>
        <v>564</v>
      </c>
      <c r="H59" s="13">
        <v>287</v>
      </c>
      <c r="I59" s="14">
        <v>277</v>
      </c>
      <c r="J59" s="12">
        <f t="shared" si="24"/>
        <v>562</v>
      </c>
      <c r="K59" s="13">
        <v>292</v>
      </c>
      <c r="L59" s="15">
        <v>270</v>
      </c>
    </row>
    <row r="60" spans="2:12" ht="11.25" customHeight="1">
      <c r="B60" s="32">
        <v>6296</v>
      </c>
      <c r="C60" s="53" t="s">
        <v>38</v>
      </c>
      <c r="D60" s="12">
        <f t="shared" si="7"/>
        <v>491</v>
      </c>
      <c r="E60" s="13">
        <f t="shared" si="21"/>
        <v>248</v>
      </c>
      <c r="F60" s="14">
        <f t="shared" si="22"/>
        <v>243</v>
      </c>
      <c r="G60" s="12">
        <f t="shared" si="23"/>
        <v>482</v>
      </c>
      <c r="H60" s="13">
        <v>243</v>
      </c>
      <c r="I60" s="14">
        <v>239</v>
      </c>
      <c r="J60" s="12">
        <f t="shared" si="24"/>
        <v>9</v>
      </c>
      <c r="K60" s="13">
        <v>5</v>
      </c>
      <c r="L60" s="15">
        <v>4</v>
      </c>
    </row>
    <row r="61" spans="2:12" ht="11.25" customHeight="1">
      <c r="B61" s="32">
        <v>6297</v>
      </c>
      <c r="C61" s="53" t="s">
        <v>0</v>
      </c>
      <c r="D61" s="12">
        <f t="shared" si="7"/>
        <v>7014</v>
      </c>
      <c r="E61" s="13">
        <f t="shared" si="21"/>
        <v>3478</v>
      </c>
      <c r="F61" s="14">
        <f t="shared" si="22"/>
        <v>3536</v>
      </c>
      <c r="G61" s="12">
        <f t="shared" si="23"/>
        <v>5586</v>
      </c>
      <c r="H61" s="13">
        <v>2710</v>
      </c>
      <c r="I61" s="14">
        <v>2876</v>
      </c>
      <c r="J61" s="12">
        <f t="shared" si="24"/>
        <v>1428</v>
      </c>
      <c r="K61" s="13">
        <v>768</v>
      </c>
      <c r="L61" s="15">
        <v>660</v>
      </c>
    </row>
    <row r="62" spans="2:12" ht="11.25" customHeight="1">
      <c r="B62" s="32">
        <v>6298</v>
      </c>
      <c r="C62" s="53" t="s">
        <v>39</v>
      </c>
      <c r="D62" s="12">
        <f t="shared" si="7"/>
        <v>1373</v>
      </c>
      <c r="E62" s="13">
        <f t="shared" si="21"/>
        <v>679</v>
      </c>
      <c r="F62" s="14">
        <f t="shared" si="22"/>
        <v>694</v>
      </c>
      <c r="G62" s="12">
        <f t="shared" si="23"/>
        <v>1333</v>
      </c>
      <c r="H62" s="13">
        <v>659</v>
      </c>
      <c r="I62" s="14">
        <v>674</v>
      </c>
      <c r="J62" s="12">
        <f t="shared" si="24"/>
        <v>40</v>
      </c>
      <c r="K62" s="13">
        <v>20</v>
      </c>
      <c r="L62" s="15">
        <v>20</v>
      </c>
    </row>
    <row r="63" spans="2:12" ht="11.25" customHeight="1">
      <c r="B63" s="32">
        <v>6299</v>
      </c>
      <c r="C63" s="53" t="s">
        <v>40</v>
      </c>
      <c r="D63" s="12">
        <f t="shared" si="7"/>
        <v>276</v>
      </c>
      <c r="E63" s="13">
        <f t="shared" si="21"/>
        <v>135</v>
      </c>
      <c r="F63" s="14">
        <f t="shared" si="22"/>
        <v>141</v>
      </c>
      <c r="G63" s="12">
        <f t="shared" si="23"/>
        <v>259</v>
      </c>
      <c r="H63" s="13">
        <v>127</v>
      </c>
      <c r="I63" s="14">
        <v>132</v>
      </c>
      <c r="J63" s="12">
        <f t="shared" si="24"/>
        <v>17</v>
      </c>
      <c r="K63" s="13">
        <v>8</v>
      </c>
      <c r="L63" s="15">
        <v>9</v>
      </c>
    </row>
    <row r="64" spans="2:12" ht="11.25" customHeight="1">
      <c r="B64" s="32">
        <v>6300</v>
      </c>
      <c r="C64" s="53" t="s">
        <v>41</v>
      </c>
      <c r="D64" s="12">
        <f t="shared" si="7"/>
        <v>5720</v>
      </c>
      <c r="E64" s="13">
        <f t="shared" si="21"/>
        <v>2937</v>
      </c>
      <c r="F64" s="14">
        <f t="shared" si="22"/>
        <v>2783</v>
      </c>
      <c r="G64" s="12">
        <f t="shared" si="23"/>
        <v>3559</v>
      </c>
      <c r="H64" s="13">
        <v>1761</v>
      </c>
      <c r="I64" s="14">
        <v>1798</v>
      </c>
      <c r="J64" s="12">
        <f t="shared" si="24"/>
        <v>2161</v>
      </c>
      <c r="K64" s="13">
        <v>1176</v>
      </c>
      <c r="L64" s="15">
        <v>985</v>
      </c>
    </row>
    <row r="65" spans="2:12" s="25" customFormat="1" ht="19.5" customHeight="1">
      <c r="B65" s="31">
        <v>2306</v>
      </c>
      <c r="C65" s="24" t="s">
        <v>150</v>
      </c>
      <c r="D65" s="16">
        <f aca="true" t="shared" si="25" ref="D65:L65">SUM(D66:D77)</f>
        <v>12294</v>
      </c>
      <c r="E65" s="17">
        <f t="shared" si="25"/>
        <v>6121</v>
      </c>
      <c r="F65" s="59">
        <f t="shared" si="25"/>
        <v>6173</v>
      </c>
      <c r="G65" s="16">
        <f t="shared" si="25"/>
        <v>10601</v>
      </c>
      <c r="H65" s="17">
        <f t="shared" si="25"/>
        <v>5214</v>
      </c>
      <c r="I65" s="59">
        <f t="shared" si="25"/>
        <v>5387</v>
      </c>
      <c r="J65" s="16">
        <f t="shared" si="25"/>
        <v>1693</v>
      </c>
      <c r="K65" s="17">
        <f t="shared" si="25"/>
        <v>907</v>
      </c>
      <c r="L65" s="19">
        <f t="shared" si="25"/>
        <v>786</v>
      </c>
    </row>
    <row r="66" spans="2:12" ht="11.25" customHeight="1">
      <c r="B66" s="32">
        <v>6101</v>
      </c>
      <c r="C66" s="53" t="s">
        <v>51</v>
      </c>
      <c r="D66" s="12">
        <f>SUM(E66:F66)</f>
        <v>789</v>
      </c>
      <c r="E66" s="13">
        <f aca="true" t="shared" si="26" ref="E66:E74">H66+K66</f>
        <v>403</v>
      </c>
      <c r="F66" s="14">
        <f aca="true" t="shared" si="27" ref="F66:F74">I66+L66</f>
        <v>386</v>
      </c>
      <c r="G66" s="12">
        <f aca="true" t="shared" si="28" ref="G66:G74">H66+I66</f>
        <v>721</v>
      </c>
      <c r="H66" s="13">
        <v>365</v>
      </c>
      <c r="I66" s="14">
        <v>356</v>
      </c>
      <c r="J66" s="12">
        <f aca="true" t="shared" si="29" ref="J66:J74">K66+L66</f>
        <v>68</v>
      </c>
      <c r="K66" s="13">
        <v>38</v>
      </c>
      <c r="L66" s="15">
        <v>30</v>
      </c>
    </row>
    <row r="67" spans="2:12" ht="11.25" customHeight="1">
      <c r="B67" s="32">
        <v>6102</v>
      </c>
      <c r="C67" s="53" t="s">
        <v>52</v>
      </c>
      <c r="D67" s="12">
        <f t="shared" si="7"/>
        <v>278</v>
      </c>
      <c r="E67" s="13">
        <f t="shared" si="26"/>
        <v>135</v>
      </c>
      <c r="F67" s="14">
        <f t="shared" si="27"/>
        <v>143</v>
      </c>
      <c r="G67" s="12">
        <f t="shared" si="28"/>
        <v>254</v>
      </c>
      <c r="H67" s="13">
        <v>122</v>
      </c>
      <c r="I67" s="14">
        <v>132</v>
      </c>
      <c r="J67" s="12">
        <f t="shared" si="29"/>
        <v>24</v>
      </c>
      <c r="K67" s="13">
        <v>13</v>
      </c>
      <c r="L67" s="15">
        <v>11</v>
      </c>
    </row>
    <row r="68" spans="2:12" ht="11.25" customHeight="1">
      <c r="B68" s="32">
        <v>6104</v>
      </c>
      <c r="C68" s="53" t="s">
        <v>53</v>
      </c>
      <c r="D68" s="12">
        <f t="shared" si="7"/>
        <v>188</v>
      </c>
      <c r="E68" s="13">
        <f t="shared" si="26"/>
        <v>95</v>
      </c>
      <c r="F68" s="14">
        <f t="shared" si="27"/>
        <v>93</v>
      </c>
      <c r="G68" s="12">
        <f t="shared" si="28"/>
        <v>181</v>
      </c>
      <c r="H68" s="13">
        <v>92</v>
      </c>
      <c r="I68" s="14">
        <v>89</v>
      </c>
      <c r="J68" s="12">
        <f t="shared" si="29"/>
        <v>7</v>
      </c>
      <c r="K68" s="13">
        <v>3</v>
      </c>
      <c r="L68" s="15">
        <v>4</v>
      </c>
    </row>
    <row r="69" spans="2:12" ht="11.25" customHeight="1">
      <c r="B69" s="32">
        <v>6109</v>
      </c>
      <c r="C69" s="53" t="s">
        <v>55</v>
      </c>
      <c r="D69" s="12">
        <f t="shared" si="7"/>
        <v>111</v>
      </c>
      <c r="E69" s="13">
        <f t="shared" si="26"/>
        <v>52</v>
      </c>
      <c r="F69" s="14">
        <f t="shared" si="27"/>
        <v>59</v>
      </c>
      <c r="G69" s="12">
        <f t="shared" si="28"/>
        <v>95</v>
      </c>
      <c r="H69" s="13">
        <v>43</v>
      </c>
      <c r="I69" s="14">
        <v>52</v>
      </c>
      <c r="J69" s="12">
        <f t="shared" si="29"/>
        <v>16</v>
      </c>
      <c r="K69" s="13">
        <v>9</v>
      </c>
      <c r="L69" s="15">
        <v>7</v>
      </c>
    </row>
    <row r="70" spans="2:12" ht="11.25" customHeight="1">
      <c r="B70" s="32">
        <v>6110</v>
      </c>
      <c r="C70" s="53" t="s">
        <v>1</v>
      </c>
      <c r="D70" s="12">
        <f t="shared" si="7"/>
        <v>3659</v>
      </c>
      <c r="E70" s="13">
        <f t="shared" si="26"/>
        <v>1833</v>
      </c>
      <c r="F70" s="14">
        <f t="shared" si="27"/>
        <v>1826</v>
      </c>
      <c r="G70" s="12">
        <f t="shared" si="28"/>
        <v>3249</v>
      </c>
      <c r="H70" s="13">
        <v>1613</v>
      </c>
      <c r="I70" s="14">
        <v>1636</v>
      </c>
      <c r="J70" s="12">
        <f t="shared" si="29"/>
        <v>410</v>
      </c>
      <c r="K70" s="13">
        <v>220</v>
      </c>
      <c r="L70" s="15">
        <v>190</v>
      </c>
    </row>
    <row r="71" spans="2:12" ht="11.25" customHeight="1">
      <c r="B71" s="32">
        <v>6111</v>
      </c>
      <c r="C71" s="53" t="s">
        <v>56</v>
      </c>
      <c r="D71" s="12">
        <f t="shared" si="7"/>
        <v>1633</v>
      </c>
      <c r="E71" s="13">
        <f t="shared" si="26"/>
        <v>825</v>
      </c>
      <c r="F71" s="14">
        <f t="shared" si="27"/>
        <v>808</v>
      </c>
      <c r="G71" s="12">
        <f t="shared" si="28"/>
        <v>1009</v>
      </c>
      <c r="H71" s="13">
        <v>489</v>
      </c>
      <c r="I71" s="14">
        <v>520</v>
      </c>
      <c r="J71" s="12">
        <f t="shared" si="29"/>
        <v>624</v>
      </c>
      <c r="K71" s="13">
        <v>336</v>
      </c>
      <c r="L71" s="15">
        <v>288</v>
      </c>
    </row>
    <row r="72" spans="2:12" ht="11.25" customHeight="1">
      <c r="B72" s="32">
        <v>6112</v>
      </c>
      <c r="C72" s="53" t="s">
        <v>57</v>
      </c>
      <c r="D72" s="12">
        <f t="shared" si="7"/>
        <v>135</v>
      </c>
      <c r="E72" s="13">
        <f t="shared" si="26"/>
        <v>65</v>
      </c>
      <c r="F72" s="14">
        <f t="shared" si="27"/>
        <v>70</v>
      </c>
      <c r="G72" s="12">
        <f t="shared" si="28"/>
        <v>131</v>
      </c>
      <c r="H72" s="13">
        <v>62</v>
      </c>
      <c r="I72" s="14">
        <v>69</v>
      </c>
      <c r="J72" s="12">
        <f t="shared" si="29"/>
        <v>4</v>
      </c>
      <c r="K72" s="13">
        <v>3</v>
      </c>
      <c r="L72" s="15">
        <v>1</v>
      </c>
    </row>
    <row r="73" spans="2:12" ht="11.25" customHeight="1">
      <c r="B73" s="32">
        <v>6113</v>
      </c>
      <c r="C73" s="53" t="s">
        <v>58</v>
      </c>
      <c r="D73" s="12">
        <f t="shared" si="7"/>
        <v>1367</v>
      </c>
      <c r="E73" s="13">
        <f t="shared" si="26"/>
        <v>685</v>
      </c>
      <c r="F73" s="14">
        <f t="shared" si="27"/>
        <v>682</v>
      </c>
      <c r="G73" s="12">
        <f t="shared" si="28"/>
        <v>1207</v>
      </c>
      <c r="H73" s="13">
        <v>595</v>
      </c>
      <c r="I73" s="14">
        <v>612</v>
      </c>
      <c r="J73" s="12">
        <f t="shared" si="29"/>
        <v>160</v>
      </c>
      <c r="K73" s="13">
        <v>90</v>
      </c>
      <c r="L73" s="15">
        <v>70</v>
      </c>
    </row>
    <row r="74" spans="2:12" ht="11.25" customHeight="1">
      <c r="B74" s="32">
        <v>6116</v>
      </c>
      <c r="C74" s="53" t="s">
        <v>59</v>
      </c>
      <c r="D74" s="12">
        <f>E74+F74</f>
        <v>624</v>
      </c>
      <c r="E74" s="13">
        <f t="shared" si="26"/>
        <v>305</v>
      </c>
      <c r="F74" s="14">
        <f t="shared" si="27"/>
        <v>319</v>
      </c>
      <c r="G74" s="12">
        <f t="shared" si="28"/>
        <v>581</v>
      </c>
      <c r="H74" s="13">
        <v>291</v>
      </c>
      <c r="I74" s="14">
        <v>290</v>
      </c>
      <c r="J74" s="12">
        <f t="shared" si="29"/>
        <v>43</v>
      </c>
      <c r="K74" s="13">
        <v>14</v>
      </c>
      <c r="L74" s="15">
        <v>29</v>
      </c>
    </row>
    <row r="75" spans="2:12" ht="11.25" customHeight="1">
      <c r="B75" s="32">
        <v>6117</v>
      </c>
      <c r="C75" s="53" t="s">
        <v>54</v>
      </c>
      <c r="D75" s="12">
        <f>E75+F75</f>
        <v>444</v>
      </c>
      <c r="E75" s="13">
        <f aca="true" t="shared" si="30" ref="E75:F77">H75+K75</f>
        <v>217</v>
      </c>
      <c r="F75" s="14">
        <f t="shared" si="30"/>
        <v>227</v>
      </c>
      <c r="G75" s="12">
        <f>H75+I75</f>
        <v>422</v>
      </c>
      <c r="H75" s="13">
        <v>208</v>
      </c>
      <c r="I75" s="14">
        <v>214</v>
      </c>
      <c r="J75" s="12">
        <f>K75+L75</f>
        <v>22</v>
      </c>
      <c r="K75" s="13">
        <v>9</v>
      </c>
      <c r="L75" s="15">
        <v>13</v>
      </c>
    </row>
    <row r="76" spans="2:12" ht="11.25" customHeight="1">
      <c r="B76" s="32">
        <v>6118</v>
      </c>
      <c r="C76" s="53" t="s">
        <v>119</v>
      </c>
      <c r="D76" s="12">
        <f>E76+F76</f>
        <v>1909</v>
      </c>
      <c r="E76" s="13">
        <f t="shared" si="30"/>
        <v>955</v>
      </c>
      <c r="F76" s="14">
        <f t="shared" si="30"/>
        <v>954</v>
      </c>
      <c r="G76" s="12">
        <f>H76+I76</f>
        <v>1699</v>
      </c>
      <c r="H76" s="13">
        <v>837</v>
      </c>
      <c r="I76" s="14">
        <v>862</v>
      </c>
      <c r="J76" s="12">
        <f>K76+L76</f>
        <v>210</v>
      </c>
      <c r="K76" s="13">
        <v>118</v>
      </c>
      <c r="L76" s="15">
        <v>92</v>
      </c>
    </row>
    <row r="77" spans="2:12" ht="11.25" customHeight="1">
      <c r="B77" s="32">
        <v>6119</v>
      </c>
      <c r="C77" s="53" t="s">
        <v>127</v>
      </c>
      <c r="D77" s="12">
        <f>E77+F77</f>
        <v>1157</v>
      </c>
      <c r="E77" s="13">
        <f t="shared" si="30"/>
        <v>551</v>
      </c>
      <c r="F77" s="14">
        <f t="shared" si="30"/>
        <v>606</v>
      </c>
      <c r="G77" s="12">
        <f>H77+I77</f>
        <v>1052</v>
      </c>
      <c r="H77" s="13">
        <v>497</v>
      </c>
      <c r="I77" s="14">
        <v>555</v>
      </c>
      <c r="J77" s="12">
        <f>K77+L77</f>
        <v>105</v>
      </c>
      <c r="K77" s="13">
        <v>54</v>
      </c>
      <c r="L77" s="15">
        <v>51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46134</v>
      </c>
      <c r="E78" s="17">
        <f aca="true" t="shared" si="31" ref="E78:L78">SUM(E79:E90)</f>
        <v>22753</v>
      </c>
      <c r="F78" s="18">
        <f t="shared" si="31"/>
        <v>23381</v>
      </c>
      <c r="G78" s="16">
        <f t="shared" si="31"/>
        <v>33099</v>
      </c>
      <c r="H78" s="17">
        <f t="shared" si="31"/>
        <v>15929</v>
      </c>
      <c r="I78" s="18">
        <f t="shared" si="31"/>
        <v>17170</v>
      </c>
      <c r="J78" s="16">
        <f t="shared" si="31"/>
        <v>13035</v>
      </c>
      <c r="K78" s="17">
        <f t="shared" si="31"/>
        <v>6824</v>
      </c>
      <c r="L78" s="19">
        <f t="shared" si="31"/>
        <v>6211</v>
      </c>
    </row>
    <row r="79" spans="2:12" ht="11.25" customHeight="1">
      <c r="B79" s="32">
        <v>6232</v>
      </c>
      <c r="C79" s="53" t="s">
        <v>60</v>
      </c>
      <c r="D79" s="12">
        <f aca="true" t="shared" si="32" ref="D79:D88">E79+F79</f>
        <v>3115</v>
      </c>
      <c r="E79" s="13">
        <f aca="true" t="shared" si="33" ref="E79:E88">H79+K79</f>
        <v>1536</v>
      </c>
      <c r="F79" s="14">
        <f aca="true" t="shared" si="34" ref="F79:F88">I79+L79</f>
        <v>1579</v>
      </c>
      <c r="G79" s="12">
        <f aca="true" t="shared" si="35" ref="G79:G88">SUM(H79:I79)</f>
        <v>2629</v>
      </c>
      <c r="H79" s="13">
        <v>1279</v>
      </c>
      <c r="I79" s="14">
        <v>1350</v>
      </c>
      <c r="J79" s="12">
        <f aca="true" t="shared" si="36" ref="J79:J88">K79+L79</f>
        <v>486</v>
      </c>
      <c r="K79" s="13">
        <v>257</v>
      </c>
      <c r="L79" s="15">
        <v>229</v>
      </c>
    </row>
    <row r="80" spans="2:12" ht="11.25" customHeight="1">
      <c r="B80" s="32">
        <v>6235</v>
      </c>
      <c r="C80" s="53" t="s">
        <v>61</v>
      </c>
      <c r="D80" s="12">
        <f t="shared" si="32"/>
        <v>1602</v>
      </c>
      <c r="E80" s="13">
        <f t="shared" si="33"/>
        <v>839</v>
      </c>
      <c r="F80" s="14">
        <f t="shared" si="34"/>
        <v>763</v>
      </c>
      <c r="G80" s="12">
        <f t="shared" si="35"/>
        <v>925</v>
      </c>
      <c r="H80" s="13">
        <v>451</v>
      </c>
      <c r="I80" s="14">
        <v>474</v>
      </c>
      <c r="J80" s="12">
        <f t="shared" si="36"/>
        <v>677</v>
      </c>
      <c r="K80" s="13">
        <v>388</v>
      </c>
      <c r="L80" s="15">
        <v>289</v>
      </c>
    </row>
    <row r="81" spans="2:12" ht="11.25" customHeight="1">
      <c r="B81" s="32">
        <v>6238</v>
      </c>
      <c r="C81" s="53" t="s">
        <v>62</v>
      </c>
      <c r="D81" s="12">
        <f t="shared" si="32"/>
        <v>2206</v>
      </c>
      <c r="E81" s="13">
        <f t="shared" si="33"/>
        <v>1102</v>
      </c>
      <c r="F81" s="14">
        <f t="shared" si="34"/>
        <v>1104</v>
      </c>
      <c r="G81" s="12">
        <f t="shared" si="35"/>
        <v>1830</v>
      </c>
      <c r="H81" s="13">
        <v>913</v>
      </c>
      <c r="I81" s="14">
        <v>917</v>
      </c>
      <c r="J81" s="12">
        <f t="shared" si="36"/>
        <v>376</v>
      </c>
      <c r="K81" s="13">
        <v>189</v>
      </c>
      <c r="L81" s="15">
        <v>187</v>
      </c>
    </row>
    <row r="82" spans="2:12" ht="11.25" customHeight="1">
      <c r="B82" s="32">
        <v>6239</v>
      </c>
      <c r="C82" s="53" t="s">
        <v>63</v>
      </c>
      <c r="D82" s="12">
        <f t="shared" si="32"/>
        <v>524</v>
      </c>
      <c r="E82" s="13">
        <f t="shared" si="33"/>
        <v>259</v>
      </c>
      <c r="F82" s="14">
        <f t="shared" si="34"/>
        <v>265</v>
      </c>
      <c r="G82" s="12">
        <f t="shared" si="35"/>
        <v>432</v>
      </c>
      <c r="H82" s="13">
        <v>215</v>
      </c>
      <c r="I82" s="14">
        <v>217</v>
      </c>
      <c r="J82" s="12">
        <f t="shared" si="36"/>
        <v>92</v>
      </c>
      <c r="K82" s="13">
        <v>44</v>
      </c>
      <c r="L82" s="15">
        <v>48</v>
      </c>
    </row>
    <row r="83" spans="2:12" ht="11.25" customHeight="1">
      <c r="B83" s="32">
        <v>6240</v>
      </c>
      <c r="C83" s="53" t="s">
        <v>64</v>
      </c>
      <c r="D83" s="12">
        <f t="shared" si="32"/>
        <v>3779</v>
      </c>
      <c r="E83" s="13">
        <f t="shared" si="33"/>
        <v>1877</v>
      </c>
      <c r="F83" s="14">
        <f t="shared" si="34"/>
        <v>1902</v>
      </c>
      <c r="G83" s="12">
        <f t="shared" si="35"/>
        <v>2662</v>
      </c>
      <c r="H83" s="13">
        <v>1297</v>
      </c>
      <c r="I83" s="14">
        <v>1365</v>
      </c>
      <c r="J83" s="12">
        <f t="shared" si="36"/>
        <v>1117</v>
      </c>
      <c r="K83" s="13">
        <v>580</v>
      </c>
      <c r="L83" s="15">
        <v>537</v>
      </c>
    </row>
    <row r="84" spans="2:12" ht="11.25" customHeight="1">
      <c r="B84" s="32">
        <v>6241</v>
      </c>
      <c r="C84" s="53" t="s">
        <v>65</v>
      </c>
      <c r="D84" s="12">
        <f t="shared" si="32"/>
        <v>1245</v>
      </c>
      <c r="E84" s="13">
        <f t="shared" si="33"/>
        <v>597</v>
      </c>
      <c r="F84" s="14">
        <f t="shared" si="34"/>
        <v>648</v>
      </c>
      <c r="G84" s="12">
        <f t="shared" si="35"/>
        <v>1080</v>
      </c>
      <c r="H84" s="13">
        <v>513</v>
      </c>
      <c r="I84" s="14">
        <v>567</v>
      </c>
      <c r="J84" s="12">
        <f t="shared" si="36"/>
        <v>165</v>
      </c>
      <c r="K84" s="13">
        <v>84</v>
      </c>
      <c r="L84" s="15">
        <v>81</v>
      </c>
    </row>
    <row r="85" spans="2:12" ht="11.25" customHeight="1">
      <c r="B85" s="32">
        <v>6246</v>
      </c>
      <c r="C85" s="53" t="s">
        <v>66</v>
      </c>
      <c r="D85" s="12">
        <f t="shared" si="32"/>
        <v>2117</v>
      </c>
      <c r="E85" s="13">
        <f t="shared" si="33"/>
        <v>1036</v>
      </c>
      <c r="F85" s="14">
        <f t="shared" si="34"/>
        <v>1081</v>
      </c>
      <c r="G85" s="12">
        <f t="shared" si="35"/>
        <v>1788</v>
      </c>
      <c r="H85" s="13">
        <v>876</v>
      </c>
      <c r="I85" s="14">
        <v>912</v>
      </c>
      <c r="J85" s="12">
        <f t="shared" si="36"/>
        <v>329</v>
      </c>
      <c r="K85" s="13">
        <v>160</v>
      </c>
      <c r="L85" s="15">
        <v>169</v>
      </c>
    </row>
    <row r="86" spans="2:12" ht="11.25" customHeight="1">
      <c r="B86" s="32">
        <v>6248</v>
      </c>
      <c r="C86" s="53" t="s">
        <v>2</v>
      </c>
      <c r="D86" s="12">
        <f t="shared" si="32"/>
        <v>15527</v>
      </c>
      <c r="E86" s="13">
        <f t="shared" si="33"/>
        <v>7506</v>
      </c>
      <c r="F86" s="14">
        <f t="shared" si="34"/>
        <v>8021</v>
      </c>
      <c r="G86" s="12">
        <f t="shared" si="35"/>
        <v>10965</v>
      </c>
      <c r="H86" s="13">
        <v>5088</v>
      </c>
      <c r="I86" s="14">
        <v>5877</v>
      </c>
      <c r="J86" s="12">
        <f t="shared" si="36"/>
        <v>4562</v>
      </c>
      <c r="K86" s="13">
        <v>2418</v>
      </c>
      <c r="L86" s="15">
        <v>2144</v>
      </c>
    </row>
    <row r="87" spans="2:12" ht="11.25" customHeight="1">
      <c r="B87" s="32">
        <v>6249</v>
      </c>
      <c r="C87" s="53" t="s">
        <v>67</v>
      </c>
      <c r="D87" s="12">
        <f t="shared" si="32"/>
        <v>1173</v>
      </c>
      <c r="E87" s="13">
        <f t="shared" si="33"/>
        <v>572</v>
      </c>
      <c r="F87" s="14">
        <f t="shared" si="34"/>
        <v>601</v>
      </c>
      <c r="G87" s="12">
        <f t="shared" si="35"/>
        <v>1019</v>
      </c>
      <c r="H87" s="13">
        <v>495</v>
      </c>
      <c r="I87" s="14">
        <v>524</v>
      </c>
      <c r="J87" s="12">
        <f t="shared" si="36"/>
        <v>154</v>
      </c>
      <c r="K87" s="13">
        <v>77</v>
      </c>
      <c r="L87" s="15">
        <v>77</v>
      </c>
    </row>
    <row r="88" spans="2:12" ht="11.25" customHeight="1">
      <c r="B88" s="32">
        <v>6250</v>
      </c>
      <c r="C88" s="53" t="s">
        <v>68</v>
      </c>
      <c r="D88" s="12">
        <f t="shared" si="32"/>
        <v>1699</v>
      </c>
      <c r="E88" s="13">
        <f t="shared" si="33"/>
        <v>847</v>
      </c>
      <c r="F88" s="14">
        <f t="shared" si="34"/>
        <v>852</v>
      </c>
      <c r="G88" s="12">
        <f t="shared" si="35"/>
        <v>1465</v>
      </c>
      <c r="H88" s="13">
        <v>721</v>
      </c>
      <c r="I88" s="14">
        <v>744</v>
      </c>
      <c r="J88" s="12">
        <f t="shared" si="36"/>
        <v>234</v>
      </c>
      <c r="K88" s="13">
        <v>126</v>
      </c>
      <c r="L88" s="15">
        <v>108</v>
      </c>
    </row>
    <row r="89" spans="2:12" ht="11.25" customHeight="1">
      <c r="B89" s="32">
        <v>6252</v>
      </c>
      <c r="C89" s="53" t="s">
        <v>120</v>
      </c>
      <c r="D89" s="12">
        <f>E89+F89</f>
        <v>2617</v>
      </c>
      <c r="E89" s="13">
        <f>H89+K89</f>
        <v>1365</v>
      </c>
      <c r="F89" s="14">
        <f>I89+L89</f>
        <v>1252</v>
      </c>
      <c r="G89" s="12">
        <f>SUM(H89:I89)</f>
        <v>2084</v>
      </c>
      <c r="H89" s="13">
        <v>1066</v>
      </c>
      <c r="I89" s="14">
        <v>1018</v>
      </c>
      <c r="J89" s="12">
        <f>K89+L89</f>
        <v>533</v>
      </c>
      <c r="K89" s="13">
        <v>299</v>
      </c>
      <c r="L89" s="15">
        <v>234</v>
      </c>
    </row>
    <row r="90" spans="2:12" ht="11.25" customHeight="1">
      <c r="B90" s="32">
        <v>6253</v>
      </c>
      <c r="C90" s="53" t="s">
        <v>184</v>
      </c>
      <c r="D90" s="12">
        <f>E90+F90</f>
        <v>10530</v>
      </c>
      <c r="E90" s="13">
        <f>H90+K90</f>
        <v>5217</v>
      </c>
      <c r="F90" s="14">
        <f>I90+L90</f>
        <v>5313</v>
      </c>
      <c r="G90" s="12">
        <f>SUM(H90:I90)</f>
        <v>6220</v>
      </c>
      <c r="H90" s="13">
        <v>3015</v>
      </c>
      <c r="I90" s="14">
        <v>3205</v>
      </c>
      <c r="J90" s="12">
        <f>K90+L90</f>
        <v>4310</v>
      </c>
      <c r="K90" s="13">
        <v>2202</v>
      </c>
      <c r="L90" s="15">
        <v>2108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10035</v>
      </c>
      <c r="E91" s="17">
        <f aca="true" t="shared" si="37" ref="E91:L91">SUM(E92:E97)</f>
        <v>4983</v>
      </c>
      <c r="F91" s="18">
        <f t="shared" si="37"/>
        <v>5052</v>
      </c>
      <c r="G91" s="16">
        <f t="shared" si="37"/>
        <v>9131</v>
      </c>
      <c r="H91" s="17">
        <f t="shared" si="37"/>
        <v>4509</v>
      </c>
      <c r="I91" s="18">
        <f t="shared" si="37"/>
        <v>4622</v>
      </c>
      <c r="J91" s="16">
        <f t="shared" si="37"/>
        <v>904</v>
      </c>
      <c r="K91" s="17">
        <f t="shared" si="37"/>
        <v>474</v>
      </c>
      <c r="L91" s="19">
        <f t="shared" si="37"/>
        <v>430</v>
      </c>
    </row>
    <row r="92" spans="2:12" ht="11.25" customHeight="1">
      <c r="B92" s="32">
        <v>6082</v>
      </c>
      <c r="C92" s="53" t="s">
        <v>69</v>
      </c>
      <c r="D92" s="12">
        <f aca="true" t="shared" si="38" ref="D92:D97">E92+F92</f>
        <v>3606</v>
      </c>
      <c r="E92" s="13">
        <f aca="true" t="shared" si="39" ref="E92:E97">H92+K92</f>
        <v>1806</v>
      </c>
      <c r="F92" s="14">
        <f aca="true" t="shared" si="40" ref="F92:F97">I92+L92</f>
        <v>1800</v>
      </c>
      <c r="G92" s="12">
        <f aca="true" t="shared" si="41" ref="G92:G97">SUM(H92:I92)</f>
        <v>3212</v>
      </c>
      <c r="H92" s="13">
        <v>1605</v>
      </c>
      <c r="I92" s="14">
        <v>1607</v>
      </c>
      <c r="J92" s="12">
        <f aca="true" t="shared" si="42" ref="J92:J97">K92+L92</f>
        <v>394</v>
      </c>
      <c r="K92" s="13">
        <v>201</v>
      </c>
      <c r="L92" s="15">
        <v>193</v>
      </c>
    </row>
    <row r="93" spans="2:12" ht="11.25" customHeight="1">
      <c r="B93" s="32">
        <v>6083</v>
      </c>
      <c r="C93" s="53" t="s">
        <v>70</v>
      </c>
      <c r="D93" s="12">
        <f t="shared" si="38"/>
        <v>1683</v>
      </c>
      <c r="E93" s="13">
        <f t="shared" si="39"/>
        <v>838</v>
      </c>
      <c r="F93" s="14">
        <f t="shared" si="40"/>
        <v>845</v>
      </c>
      <c r="G93" s="12">
        <f t="shared" si="41"/>
        <v>1546</v>
      </c>
      <c r="H93" s="13">
        <v>768</v>
      </c>
      <c r="I93" s="14">
        <v>778</v>
      </c>
      <c r="J93" s="12">
        <f t="shared" si="42"/>
        <v>137</v>
      </c>
      <c r="K93" s="13">
        <v>70</v>
      </c>
      <c r="L93" s="15">
        <v>67</v>
      </c>
    </row>
    <row r="94" spans="2:12" ht="11.25" customHeight="1">
      <c r="B94" s="32">
        <v>6084</v>
      </c>
      <c r="C94" s="53" t="s">
        <v>71</v>
      </c>
      <c r="D94" s="12">
        <f t="shared" si="38"/>
        <v>1379</v>
      </c>
      <c r="E94" s="13">
        <f t="shared" si="39"/>
        <v>676</v>
      </c>
      <c r="F94" s="14">
        <f t="shared" si="40"/>
        <v>703</v>
      </c>
      <c r="G94" s="12">
        <f t="shared" si="41"/>
        <v>1297</v>
      </c>
      <c r="H94" s="13">
        <v>634</v>
      </c>
      <c r="I94" s="14">
        <v>663</v>
      </c>
      <c r="J94" s="12">
        <f t="shared" si="42"/>
        <v>82</v>
      </c>
      <c r="K94" s="13">
        <v>42</v>
      </c>
      <c r="L94" s="15">
        <v>40</v>
      </c>
    </row>
    <row r="95" spans="2:12" ht="11.25" customHeight="1">
      <c r="B95" s="32">
        <v>6087</v>
      </c>
      <c r="C95" s="53" t="s">
        <v>72</v>
      </c>
      <c r="D95" s="12">
        <f t="shared" si="38"/>
        <v>890</v>
      </c>
      <c r="E95" s="13">
        <f t="shared" si="39"/>
        <v>433</v>
      </c>
      <c r="F95" s="14">
        <f t="shared" si="40"/>
        <v>457</v>
      </c>
      <c r="G95" s="12">
        <f t="shared" si="41"/>
        <v>857</v>
      </c>
      <c r="H95" s="13">
        <v>415</v>
      </c>
      <c r="I95" s="14">
        <v>442</v>
      </c>
      <c r="J95" s="12">
        <f t="shared" si="42"/>
        <v>33</v>
      </c>
      <c r="K95" s="13">
        <v>18</v>
      </c>
      <c r="L95" s="15">
        <v>15</v>
      </c>
    </row>
    <row r="96" spans="2:12" ht="11.25" customHeight="1">
      <c r="B96" s="32">
        <v>6089</v>
      </c>
      <c r="C96" s="53" t="s">
        <v>73</v>
      </c>
      <c r="D96" s="12">
        <f>E96+F96</f>
        <v>1586</v>
      </c>
      <c r="E96" s="13">
        <f>H96+K96</f>
        <v>815</v>
      </c>
      <c r="F96" s="14">
        <f>I96+L96</f>
        <v>771</v>
      </c>
      <c r="G96" s="12">
        <f>SUM(H96:I96)</f>
        <v>1394</v>
      </c>
      <c r="H96" s="13">
        <v>707</v>
      </c>
      <c r="I96" s="14">
        <v>687</v>
      </c>
      <c r="J96" s="12">
        <f>K96+L96</f>
        <v>192</v>
      </c>
      <c r="K96" s="13">
        <v>108</v>
      </c>
      <c r="L96" s="15">
        <v>84</v>
      </c>
    </row>
    <row r="97" spans="2:12" ht="11.25" customHeight="1">
      <c r="B97" s="32">
        <v>6090</v>
      </c>
      <c r="C97" s="53" t="s">
        <v>121</v>
      </c>
      <c r="D97" s="12">
        <f t="shared" si="38"/>
        <v>891</v>
      </c>
      <c r="E97" s="13">
        <f t="shared" si="39"/>
        <v>415</v>
      </c>
      <c r="F97" s="14">
        <f t="shared" si="40"/>
        <v>476</v>
      </c>
      <c r="G97" s="12">
        <f t="shared" si="41"/>
        <v>825</v>
      </c>
      <c r="H97" s="13">
        <v>380</v>
      </c>
      <c r="I97" s="14">
        <v>445</v>
      </c>
      <c r="J97" s="12">
        <f t="shared" si="42"/>
        <v>66</v>
      </c>
      <c r="K97" s="13">
        <v>35</v>
      </c>
      <c r="L97" s="15">
        <v>31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43" ref="D98:L98">SUM(D99:D103)</f>
        <v>42759</v>
      </c>
      <c r="E98" s="17">
        <f t="shared" si="43"/>
        <v>20633</v>
      </c>
      <c r="F98" s="18">
        <f t="shared" si="43"/>
        <v>22126</v>
      </c>
      <c r="G98" s="16">
        <f t="shared" si="43"/>
        <v>33042</v>
      </c>
      <c r="H98" s="17">
        <f t="shared" si="43"/>
        <v>15613</v>
      </c>
      <c r="I98" s="18">
        <f t="shared" si="43"/>
        <v>17429</v>
      </c>
      <c r="J98" s="16">
        <f t="shared" si="43"/>
        <v>9717</v>
      </c>
      <c r="K98" s="17">
        <f t="shared" si="43"/>
        <v>5020</v>
      </c>
      <c r="L98" s="19">
        <f t="shared" si="43"/>
        <v>4697</v>
      </c>
    </row>
    <row r="99" spans="2:12" ht="11.25" customHeight="1">
      <c r="B99" s="32">
        <v>6261</v>
      </c>
      <c r="C99" s="53" t="s">
        <v>74</v>
      </c>
      <c r="D99" s="12">
        <f>E99+F99</f>
        <v>1085</v>
      </c>
      <c r="E99" s="13">
        <f aca="true" t="shared" si="44" ref="E99:F103">H99+K99</f>
        <v>545</v>
      </c>
      <c r="F99" s="14">
        <f t="shared" si="44"/>
        <v>540</v>
      </c>
      <c r="G99" s="12">
        <f>SUM(H99:I99)</f>
        <v>939</v>
      </c>
      <c r="H99" s="13">
        <v>468</v>
      </c>
      <c r="I99" s="14">
        <v>471</v>
      </c>
      <c r="J99" s="12">
        <f>K99+L99</f>
        <v>146</v>
      </c>
      <c r="K99" s="13">
        <v>77</v>
      </c>
      <c r="L99" s="15">
        <v>69</v>
      </c>
    </row>
    <row r="100" spans="2:12" ht="11.25" customHeight="1">
      <c r="B100" s="32">
        <v>6263</v>
      </c>
      <c r="C100" s="53" t="s">
        <v>75</v>
      </c>
      <c r="D100" s="12">
        <f>E100+F100</f>
        <v>2838</v>
      </c>
      <c r="E100" s="13">
        <f t="shared" si="44"/>
        <v>1406</v>
      </c>
      <c r="F100" s="14">
        <f t="shared" si="44"/>
        <v>1432</v>
      </c>
      <c r="G100" s="12">
        <f>SUM(H100:I100)</f>
        <v>2462</v>
      </c>
      <c r="H100" s="13">
        <v>1210</v>
      </c>
      <c r="I100" s="14">
        <v>1252</v>
      </c>
      <c r="J100" s="12">
        <f>K100+L100</f>
        <v>376</v>
      </c>
      <c r="K100" s="13">
        <v>196</v>
      </c>
      <c r="L100" s="15">
        <v>180</v>
      </c>
    </row>
    <row r="101" spans="2:12" ht="11.25" customHeight="1">
      <c r="B101" s="32">
        <v>6265</v>
      </c>
      <c r="C101" s="53" t="s">
        <v>76</v>
      </c>
      <c r="D101" s="12">
        <f>E101+F101</f>
        <v>6596</v>
      </c>
      <c r="E101" s="13">
        <f t="shared" si="44"/>
        <v>3226</v>
      </c>
      <c r="F101" s="14">
        <f t="shared" si="44"/>
        <v>3370</v>
      </c>
      <c r="G101" s="12">
        <f>SUM(H101:I101)</f>
        <v>5826</v>
      </c>
      <c r="H101" s="13">
        <v>2832</v>
      </c>
      <c r="I101" s="14">
        <v>2994</v>
      </c>
      <c r="J101" s="12">
        <f>K101+L101</f>
        <v>770</v>
      </c>
      <c r="K101" s="13">
        <v>394</v>
      </c>
      <c r="L101" s="15">
        <v>376</v>
      </c>
    </row>
    <row r="102" spans="2:12" ht="11.25" customHeight="1">
      <c r="B102" s="32">
        <v>6266</v>
      </c>
      <c r="C102" s="53" t="s">
        <v>5</v>
      </c>
      <c r="D102" s="12">
        <f>E102+F102</f>
        <v>31673</v>
      </c>
      <c r="E102" s="13">
        <f t="shared" si="44"/>
        <v>15187</v>
      </c>
      <c r="F102" s="14">
        <f t="shared" si="44"/>
        <v>16486</v>
      </c>
      <c r="G102" s="12">
        <f>SUM(H102:I102)</f>
        <v>23332</v>
      </c>
      <c r="H102" s="13">
        <v>10879</v>
      </c>
      <c r="I102" s="14">
        <v>12453</v>
      </c>
      <c r="J102" s="12">
        <f>K102+L102</f>
        <v>8341</v>
      </c>
      <c r="K102" s="13">
        <v>4308</v>
      </c>
      <c r="L102" s="15">
        <v>4033</v>
      </c>
    </row>
    <row r="103" spans="2:12" ht="11.25" customHeight="1">
      <c r="B103" s="32">
        <v>6267</v>
      </c>
      <c r="C103" s="53" t="s">
        <v>77</v>
      </c>
      <c r="D103" s="12">
        <f>E103+F103</f>
        <v>567</v>
      </c>
      <c r="E103" s="13">
        <f t="shared" si="44"/>
        <v>269</v>
      </c>
      <c r="F103" s="14">
        <f t="shared" si="44"/>
        <v>298</v>
      </c>
      <c r="G103" s="12">
        <f>SUM(H103:I103)</f>
        <v>483</v>
      </c>
      <c r="H103" s="13">
        <v>224</v>
      </c>
      <c r="I103" s="14">
        <v>259</v>
      </c>
      <c r="J103" s="12">
        <f>K103+L103</f>
        <v>84</v>
      </c>
      <c r="K103" s="13">
        <v>45</v>
      </c>
      <c r="L103" s="15">
        <v>39</v>
      </c>
    </row>
    <row r="104" spans="2:12" s="25" customFormat="1" ht="19.5" customHeight="1">
      <c r="B104" s="31">
        <v>2302</v>
      </c>
      <c r="C104" s="24" t="s">
        <v>154</v>
      </c>
      <c r="D104" s="16">
        <f>SUM(D105:D109)</f>
        <v>24211</v>
      </c>
      <c r="E104" s="17">
        <f aca="true" t="shared" si="45" ref="E104:L104">SUM(E105:E109)</f>
        <v>12064</v>
      </c>
      <c r="F104" s="18">
        <f t="shared" si="45"/>
        <v>12147</v>
      </c>
      <c r="G104" s="16">
        <f t="shared" si="45"/>
        <v>19363</v>
      </c>
      <c r="H104" s="17">
        <f t="shared" si="45"/>
        <v>9454</v>
      </c>
      <c r="I104" s="18">
        <f t="shared" si="45"/>
        <v>9909</v>
      </c>
      <c r="J104" s="16">
        <f>SUM(J105:J109)</f>
        <v>4848</v>
      </c>
      <c r="K104" s="17">
        <f t="shared" si="45"/>
        <v>2610</v>
      </c>
      <c r="L104" s="19">
        <f t="shared" si="45"/>
        <v>2238</v>
      </c>
    </row>
    <row r="105" spans="2:12" ht="11.25" customHeight="1">
      <c r="B105" s="32">
        <v>6021</v>
      </c>
      <c r="C105" s="53" t="s">
        <v>78</v>
      </c>
      <c r="D105" s="12">
        <f>E105+F105</f>
        <v>2676</v>
      </c>
      <c r="E105" s="13">
        <f aca="true" t="shared" si="46" ref="E105:F109">H105+K105</f>
        <v>1334</v>
      </c>
      <c r="F105" s="14">
        <f t="shared" si="46"/>
        <v>1342</v>
      </c>
      <c r="G105" s="12">
        <f>SUM(H105:I105)</f>
        <v>1778</v>
      </c>
      <c r="H105" s="13">
        <v>854</v>
      </c>
      <c r="I105" s="14">
        <v>924</v>
      </c>
      <c r="J105" s="12">
        <f>K105+L105</f>
        <v>898</v>
      </c>
      <c r="K105" s="13">
        <v>480</v>
      </c>
      <c r="L105" s="15">
        <v>418</v>
      </c>
    </row>
    <row r="106" spans="2:12" ht="11.25" customHeight="1">
      <c r="B106" s="32">
        <v>6022</v>
      </c>
      <c r="C106" s="53" t="s">
        <v>79</v>
      </c>
      <c r="D106" s="12">
        <f>E106+F106</f>
        <v>3068</v>
      </c>
      <c r="E106" s="13">
        <f t="shared" si="46"/>
        <v>1505</v>
      </c>
      <c r="F106" s="14">
        <f t="shared" si="46"/>
        <v>1563</v>
      </c>
      <c r="G106" s="12">
        <f>SUM(H106:I106)</f>
        <v>2556</v>
      </c>
      <c r="H106" s="13">
        <v>1225</v>
      </c>
      <c r="I106" s="14">
        <v>1331</v>
      </c>
      <c r="J106" s="12">
        <f>K106+L106</f>
        <v>512</v>
      </c>
      <c r="K106" s="13">
        <v>280</v>
      </c>
      <c r="L106" s="15">
        <v>232</v>
      </c>
    </row>
    <row r="107" spans="2:12" ht="11.25" customHeight="1">
      <c r="B107" s="32">
        <v>6023</v>
      </c>
      <c r="C107" s="53" t="s">
        <v>3</v>
      </c>
      <c r="D107" s="12">
        <f>E107+F107</f>
        <v>7708</v>
      </c>
      <c r="E107" s="13">
        <f t="shared" si="46"/>
        <v>3829</v>
      </c>
      <c r="F107" s="14">
        <f t="shared" si="46"/>
        <v>3879</v>
      </c>
      <c r="G107" s="12">
        <f>SUM(H107:I107)</f>
        <v>6091</v>
      </c>
      <c r="H107" s="13">
        <v>2951</v>
      </c>
      <c r="I107" s="14">
        <v>3140</v>
      </c>
      <c r="J107" s="12">
        <f>K107+L107</f>
        <v>1617</v>
      </c>
      <c r="K107" s="13">
        <v>878</v>
      </c>
      <c r="L107" s="15">
        <v>739</v>
      </c>
    </row>
    <row r="108" spans="2:12" ht="11.25" customHeight="1">
      <c r="B108" s="32">
        <v>6024</v>
      </c>
      <c r="C108" s="53" t="s">
        <v>80</v>
      </c>
      <c r="D108" s="12">
        <f>E108+F108</f>
        <v>5993</v>
      </c>
      <c r="E108" s="13">
        <f t="shared" si="46"/>
        <v>3036</v>
      </c>
      <c r="F108" s="14">
        <f t="shared" si="46"/>
        <v>2957</v>
      </c>
      <c r="G108" s="12">
        <f>SUM(H108:I108)</f>
        <v>5284</v>
      </c>
      <c r="H108" s="13">
        <v>2646</v>
      </c>
      <c r="I108" s="14">
        <v>2638</v>
      </c>
      <c r="J108" s="12">
        <f>K108+L108</f>
        <v>709</v>
      </c>
      <c r="K108" s="13">
        <v>390</v>
      </c>
      <c r="L108" s="15">
        <v>319</v>
      </c>
    </row>
    <row r="109" spans="2:12" ht="11.25" customHeight="1">
      <c r="B109" s="32">
        <v>6025</v>
      </c>
      <c r="C109" s="53" t="s">
        <v>81</v>
      </c>
      <c r="D109" s="12">
        <f>E109+F109</f>
        <v>4766</v>
      </c>
      <c r="E109" s="13">
        <f t="shared" si="46"/>
        <v>2360</v>
      </c>
      <c r="F109" s="14">
        <f t="shared" si="46"/>
        <v>2406</v>
      </c>
      <c r="G109" s="12">
        <f>SUM(H109:I109)</f>
        <v>3654</v>
      </c>
      <c r="H109" s="13">
        <v>1778</v>
      </c>
      <c r="I109" s="14">
        <v>1876</v>
      </c>
      <c r="J109" s="12">
        <f>K109+L109</f>
        <v>1112</v>
      </c>
      <c r="K109" s="13">
        <v>582</v>
      </c>
      <c r="L109" s="15">
        <v>530</v>
      </c>
    </row>
    <row r="110" spans="2:12" s="25" customFormat="1" ht="19.5" customHeight="1">
      <c r="B110" s="31">
        <v>2307</v>
      </c>
      <c r="C110" s="24" t="s">
        <v>155</v>
      </c>
      <c r="D110" s="16">
        <f>SUM(D111:D121)</f>
        <v>41361</v>
      </c>
      <c r="E110" s="17">
        <f aca="true" t="shared" si="47" ref="E110:L110">SUM(E111:E121)</f>
        <v>20450</v>
      </c>
      <c r="F110" s="18">
        <f t="shared" si="47"/>
        <v>20911</v>
      </c>
      <c r="G110" s="16">
        <f t="shared" si="47"/>
        <v>31065</v>
      </c>
      <c r="H110" s="17">
        <f t="shared" si="47"/>
        <v>14921</v>
      </c>
      <c r="I110" s="18">
        <f t="shared" si="47"/>
        <v>16144</v>
      </c>
      <c r="J110" s="16">
        <f>SUM(J111:J121)</f>
        <v>10296</v>
      </c>
      <c r="K110" s="17">
        <f t="shared" si="47"/>
        <v>5529</v>
      </c>
      <c r="L110" s="19">
        <f t="shared" si="47"/>
        <v>4767</v>
      </c>
    </row>
    <row r="111" spans="2:12" ht="11.25" customHeight="1">
      <c r="B111" s="32">
        <v>6131</v>
      </c>
      <c r="C111" s="53" t="s">
        <v>82</v>
      </c>
      <c r="D111" s="12">
        <f aca="true" t="shared" si="48" ref="D111:D121">E111+F111</f>
        <v>815</v>
      </c>
      <c r="E111" s="13">
        <f aca="true" t="shared" si="49" ref="E111:E121">H111+K111</f>
        <v>410</v>
      </c>
      <c r="F111" s="14">
        <f aca="true" t="shared" si="50" ref="F111:F121">I111+L111</f>
        <v>405</v>
      </c>
      <c r="G111" s="12">
        <f>SUM(H111:I111)</f>
        <v>753</v>
      </c>
      <c r="H111" s="13">
        <v>374</v>
      </c>
      <c r="I111" s="14">
        <v>379</v>
      </c>
      <c r="J111" s="12">
        <f aca="true" t="shared" si="51" ref="J111:J121">K111+L111</f>
        <v>62</v>
      </c>
      <c r="K111" s="13">
        <v>36</v>
      </c>
      <c r="L111" s="15">
        <v>26</v>
      </c>
    </row>
    <row r="112" spans="2:12" ht="11.25" customHeight="1">
      <c r="B112" s="32">
        <v>6132</v>
      </c>
      <c r="C112" s="53" t="s">
        <v>83</v>
      </c>
      <c r="D112" s="12">
        <f t="shared" si="48"/>
        <v>1415</v>
      </c>
      <c r="E112" s="13">
        <f t="shared" si="49"/>
        <v>732</v>
      </c>
      <c r="F112" s="14">
        <f t="shared" si="50"/>
        <v>683</v>
      </c>
      <c r="G112" s="12">
        <f aca="true" t="shared" si="52" ref="G112:G121">SUM(H112:I112)</f>
        <v>1005</v>
      </c>
      <c r="H112" s="13">
        <v>508</v>
      </c>
      <c r="I112" s="14">
        <v>497</v>
      </c>
      <c r="J112" s="12">
        <f t="shared" si="51"/>
        <v>410</v>
      </c>
      <c r="K112" s="13">
        <v>224</v>
      </c>
      <c r="L112" s="15">
        <v>186</v>
      </c>
    </row>
    <row r="113" spans="2:12" ht="11.25" customHeight="1">
      <c r="B113" s="32">
        <v>6133</v>
      </c>
      <c r="C113" s="53" t="s">
        <v>84</v>
      </c>
      <c r="D113" s="12">
        <f t="shared" si="48"/>
        <v>7686</v>
      </c>
      <c r="E113" s="13">
        <f t="shared" si="49"/>
        <v>3808</v>
      </c>
      <c r="F113" s="14">
        <f t="shared" si="50"/>
        <v>3878</v>
      </c>
      <c r="G113" s="12">
        <f t="shared" si="52"/>
        <v>6253</v>
      </c>
      <c r="H113" s="13">
        <v>3033</v>
      </c>
      <c r="I113" s="14">
        <v>3220</v>
      </c>
      <c r="J113" s="12">
        <f t="shared" si="51"/>
        <v>1433</v>
      </c>
      <c r="K113" s="13">
        <v>775</v>
      </c>
      <c r="L113" s="15">
        <v>658</v>
      </c>
    </row>
    <row r="114" spans="2:12" ht="11.25" customHeight="1">
      <c r="B114" s="32">
        <v>6134</v>
      </c>
      <c r="C114" s="53" t="s">
        <v>85</v>
      </c>
      <c r="D114" s="12">
        <f t="shared" si="48"/>
        <v>881</v>
      </c>
      <c r="E114" s="13">
        <f t="shared" si="49"/>
        <v>438</v>
      </c>
      <c r="F114" s="14">
        <f t="shared" si="50"/>
        <v>443</v>
      </c>
      <c r="G114" s="12">
        <f t="shared" si="52"/>
        <v>852</v>
      </c>
      <c r="H114" s="13">
        <v>422</v>
      </c>
      <c r="I114" s="14">
        <v>430</v>
      </c>
      <c r="J114" s="12">
        <f t="shared" si="51"/>
        <v>29</v>
      </c>
      <c r="K114" s="13">
        <v>16</v>
      </c>
      <c r="L114" s="15">
        <v>13</v>
      </c>
    </row>
    <row r="115" spans="2:12" ht="11.25" customHeight="1">
      <c r="B115" s="32">
        <v>6135</v>
      </c>
      <c r="C115" s="53" t="s">
        <v>86</v>
      </c>
      <c r="D115" s="12">
        <f t="shared" si="48"/>
        <v>2703</v>
      </c>
      <c r="E115" s="13">
        <f t="shared" si="49"/>
        <v>1301</v>
      </c>
      <c r="F115" s="14">
        <f t="shared" si="50"/>
        <v>1402</v>
      </c>
      <c r="G115" s="12">
        <f t="shared" si="52"/>
        <v>2245</v>
      </c>
      <c r="H115" s="13">
        <v>1067</v>
      </c>
      <c r="I115" s="14">
        <v>1178</v>
      </c>
      <c r="J115" s="12">
        <f t="shared" si="51"/>
        <v>458</v>
      </c>
      <c r="K115" s="13">
        <v>234</v>
      </c>
      <c r="L115" s="15">
        <v>224</v>
      </c>
    </row>
    <row r="116" spans="2:12" ht="11.25" customHeight="1">
      <c r="B116" s="32">
        <v>6136</v>
      </c>
      <c r="C116" s="53" t="s">
        <v>4</v>
      </c>
      <c r="D116" s="12">
        <f t="shared" si="48"/>
        <v>16143</v>
      </c>
      <c r="E116" s="13">
        <f t="shared" si="49"/>
        <v>7877</v>
      </c>
      <c r="F116" s="14">
        <f t="shared" si="50"/>
        <v>8266</v>
      </c>
      <c r="G116" s="12">
        <f t="shared" si="52"/>
        <v>11071</v>
      </c>
      <c r="H116" s="13">
        <v>5179</v>
      </c>
      <c r="I116" s="14">
        <v>5892</v>
      </c>
      <c r="J116" s="12">
        <f t="shared" si="51"/>
        <v>5072</v>
      </c>
      <c r="K116" s="13">
        <v>2698</v>
      </c>
      <c r="L116" s="15">
        <v>2374</v>
      </c>
    </row>
    <row r="117" spans="2:12" ht="11.25" customHeight="1">
      <c r="B117" s="32">
        <v>6137</v>
      </c>
      <c r="C117" s="53" t="s">
        <v>87</v>
      </c>
      <c r="D117" s="12">
        <f t="shared" si="48"/>
        <v>2199</v>
      </c>
      <c r="E117" s="13">
        <f t="shared" si="49"/>
        <v>1123</v>
      </c>
      <c r="F117" s="14">
        <f t="shared" si="50"/>
        <v>1076</v>
      </c>
      <c r="G117" s="12">
        <f t="shared" si="52"/>
        <v>1960</v>
      </c>
      <c r="H117" s="13">
        <v>979</v>
      </c>
      <c r="I117" s="14">
        <v>981</v>
      </c>
      <c r="J117" s="12">
        <f t="shared" si="51"/>
        <v>239</v>
      </c>
      <c r="K117" s="13">
        <v>144</v>
      </c>
      <c r="L117" s="15">
        <v>95</v>
      </c>
    </row>
    <row r="118" spans="2:12" ht="11.25" customHeight="1">
      <c r="B118" s="32">
        <v>6139</v>
      </c>
      <c r="C118" s="53" t="s">
        <v>88</v>
      </c>
      <c r="D118" s="12">
        <f t="shared" si="48"/>
        <v>2679</v>
      </c>
      <c r="E118" s="13">
        <f t="shared" si="49"/>
        <v>1359</v>
      </c>
      <c r="F118" s="14">
        <f t="shared" si="50"/>
        <v>1320</v>
      </c>
      <c r="G118" s="12">
        <f t="shared" si="52"/>
        <v>1969</v>
      </c>
      <c r="H118" s="13">
        <v>946</v>
      </c>
      <c r="I118" s="14">
        <v>1023</v>
      </c>
      <c r="J118" s="12">
        <f t="shared" si="51"/>
        <v>710</v>
      </c>
      <c r="K118" s="13">
        <v>413</v>
      </c>
      <c r="L118" s="15">
        <v>297</v>
      </c>
    </row>
    <row r="119" spans="2:12" ht="11.25" customHeight="1">
      <c r="B119" s="32">
        <v>6140</v>
      </c>
      <c r="C119" s="53" t="s">
        <v>89</v>
      </c>
      <c r="D119" s="12">
        <f t="shared" si="48"/>
        <v>2136</v>
      </c>
      <c r="E119" s="13">
        <f t="shared" si="49"/>
        <v>1068</v>
      </c>
      <c r="F119" s="14">
        <f t="shared" si="50"/>
        <v>1068</v>
      </c>
      <c r="G119" s="12">
        <f t="shared" si="52"/>
        <v>1695</v>
      </c>
      <c r="H119" s="13">
        <v>841</v>
      </c>
      <c r="I119" s="14">
        <v>854</v>
      </c>
      <c r="J119" s="12">
        <f t="shared" si="51"/>
        <v>441</v>
      </c>
      <c r="K119" s="13">
        <v>227</v>
      </c>
      <c r="L119" s="15">
        <v>214</v>
      </c>
    </row>
    <row r="120" spans="2:12" ht="11.25" customHeight="1">
      <c r="B120" s="32">
        <v>6141</v>
      </c>
      <c r="C120" s="53" t="s">
        <v>90</v>
      </c>
      <c r="D120" s="12">
        <f t="shared" si="48"/>
        <v>4557</v>
      </c>
      <c r="E120" s="13">
        <f t="shared" si="49"/>
        <v>2261</v>
      </c>
      <c r="F120" s="14">
        <f t="shared" si="50"/>
        <v>2296</v>
      </c>
      <c r="G120" s="12">
        <f t="shared" si="52"/>
        <v>3126</v>
      </c>
      <c r="H120" s="13">
        <v>1505</v>
      </c>
      <c r="I120" s="14">
        <v>1621</v>
      </c>
      <c r="J120" s="12">
        <f t="shared" si="51"/>
        <v>1431</v>
      </c>
      <c r="K120" s="13">
        <v>756</v>
      </c>
      <c r="L120" s="15">
        <v>675</v>
      </c>
    </row>
    <row r="121" spans="2:12" ht="11.25" customHeight="1">
      <c r="B121" s="32">
        <v>6142</v>
      </c>
      <c r="C121" s="53" t="s">
        <v>91</v>
      </c>
      <c r="D121" s="12">
        <f t="shared" si="48"/>
        <v>147</v>
      </c>
      <c r="E121" s="13">
        <f t="shared" si="49"/>
        <v>73</v>
      </c>
      <c r="F121" s="14">
        <f t="shared" si="50"/>
        <v>74</v>
      </c>
      <c r="G121" s="12">
        <f t="shared" si="52"/>
        <v>136</v>
      </c>
      <c r="H121" s="13">
        <v>67</v>
      </c>
      <c r="I121" s="14">
        <v>69</v>
      </c>
      <c r="J121" s="12">
        <f t="shared" si="51"/>
        <v>11</v>
      </c>
      <c r="K121" s="13">
        <v>6</v>
      </c>
      <c r="L121" s="15">
        <v>5</v>
      </c>
    </row>
    <row r="122" spans="2:12" s="25" customFormat="1" ht="19.5" customHeight="1">
      <c r="B122" s="31">
        <v>2303</v>
      </c>
      <c r="C122" s="24" t="s">
        <v>156</v>
      </c>
      <c r="D122" s="16">
        <f>SUM(D123:D128)</f>
        <v>14223</v>
      </c>
      <c r="E122" s="17">
        <f aca="true" t="shared" si="53" ref="E122:L122">SUM(E123:E128)</f>
        <v>7240</v>
      </c>
      <c r="F122" s="18">
        <f t="shared" si="53"/>
        <v>6983</v>
      </c>
      <c r="G122" s="16">
        <f t="shared" si="53"/>
        <v>11369</v>
      </c>
      <c r="H122" s="17">
        <f t="shared" si="53"/>
        <v>5692</v>
      </c>
      <c r="I122" s="18">
        <f t="shared" si="53"/>
        <v>5677</v>
      </c>
      <c r="J122" s="16">
        <f>SUM(J123:J128)</f>
        <v>2854</v>
      </c>
      <c r="K122" s="17">
        <f t="shared" si="53"/>
        <v>1548</v>
      </c>
      <c r="L122" s="19">
        <f t="shared" si="53"/>
        <v>1306</v>
      </c>
    </row>
    <row r="123" spans="2:12" ht="11.25" customHeight="1">
      <c r="B123" s="32">
        <v>6031</v>
      </c>
      <c r="C123" s="53" t="s">
        <v>92</v>
      </c>
      <c r="D123" s="12">
        <f aca="true" t="shared" si="54" ref="D123:D128">E123+F123</f>
        <v>7726</v>
      </c>
      <c r="E123" s="13">
        <f aca="true" t="shared" si="55" ref="E123:E128">H123+K123</f>
        <v>3939</v>
      </c>
      <c r="F123" s="14">
        <f aca="true" t="shared" si="56" ref="F123:F128">I123+L123</f>
        <v>3787</v>
      </c>
      <c r="G123" s="12">
        <f aca="true" t="shared" si="57" ref="G123:G128">SUM(H123:I123)</f>
        <v>5486</v>
      </c>
      <c r="H123" s="13">
        <v>2718</v>
      </c>
      <c r="I123" s="14">
        <v>2768</v>
      </c>
      <c r="J123" s="12">
        <f aca="true" t="shared" si="58" ref="J123:J128">K123+L123</f>
        <v>2240</v>
      </c>
      <c r="K123" s="13">
        <v>1221</v>
      </c>
      <c r="L123" s="15">
        <v>1019</v>
      </c>
    </row>
    <row r="124" spans="2:12" ht="11.25" customHeight="1">
      <c r="B124" s="32">
        <v>6032</v>
      </c>
      <c r="C124" s="53" t="s">
        <v>114</v>
      </c>
      <c r="D124" s="12">
        <f t="shared" si="54"/>
        <v>177</v>
      </c>
      <c r="E124" s="13">
        <f t="shared" si="55"/>
        <v>87</v>
      </c>
      <c r="F124" s="14">
        <f t="shared" si="56"/>
        <v>90</v>
      </c>
      <c r="G124" s="12">
        <f t="shared" si="57"/>
        <v>164</v>
      </c>
      <c r="H124" s="13">
        <v>81</v>
      </c>
      <c r="I124" s="14">
        <v>83</v>
      </c>
      <c r="J124" s="12">
        <f t="shared" si="58"/>
        <v>13</v>
      </c>
      <c r="K124" s="13">
        <v>6</v>
      </c>
      <c r="L124" s="15">
        <v>7</v>
      </c>
    </row>
    <row r="125" spans="2:12" ht="11.25" customHeight="1">
      <c r="B125" s="32">
        <v>6033</v>
      </c>
      <c r="C125" s="53" t="s">
        <v>93</v>
      </c>
      <c r="D125" s="12">
        <f t="shared" si="54"/>
        <v>750</v>
      </c>
      <c r="E125" s="13">
        <f t="shared" si="55"/>
        <v>385</v>
      </c>
      <c r="F125" s="14">
        <f t="shared" si="56"/>
        <v>365</v>
      </c>
      <c r="G125" s="12">
        <f t="shared" si="57"/>
        <v>698</v>
      </c>
      <c r="H125" s="13">
        <v>360</v>
      </c>
      <c r="I125" s="14">
        <v>338</v>
      </c>
      <c r="J125" s="12">
        <f t="shared" si="58"/>
        <v>52</v>
      </c>
      <c r="K125" s="13">
        <v>25</v>
      </c>
      <c r="L125" s="15">
        <v>27</v>
      </c>
    </row>
    <row r="126" spans="2:12" ht="11.25" customHeight="1">
      <c r="B126" s="32">
        <v>6034</v>
      </c>
      <c r="C126" s="53" t="s">
        <v>94</v>
      </c>
      <c r="D126" s="12">
        <f t="shared" si="54"/>
        <v>3077</v>
      </c>
      <c r="E126" s="13">
        <f t="shared" si="55"/>
        <v>1565</v>
      </c>
      <c r="F126" s="14">
        <f t="shared" si="56"/>
        <v>1512</v>
      </c>
      <c r="G126" s="12">
        <f t="shared" si="57"/>
        <v>2726</v>
      </c>
      <c r="H126" s="13">
        <v>1378</v>
      </c>
      <c r="I126" s="14">
        <v>1348</v>
      </c>
      <c r="J126" s="12">
        <f t="shared" si="58"/>
        <v>351</v>
      </c>
      <c r="K126" s="13">
        <v>187</v>
      </c>
      <c r="L126" s="15">
        <v>164</v>
      </c>
    </row>
    <row r="127" spans="2:12" ht="11.25" customHeight="1">
      <c r="B127" s="32">
        <v>6035</v>
      </c>
      <c r="C127" s="53" t="s">
        <v>95</v>
      </c>
      <c r="D127" s="12">
        <f t="shared" si="54"/>
        <v>862</v>
      </c>
      <c r="E127" s="13">
        <f t="shared" si="55"/>
        <v>439</v>
      </c>
      <c r="F127" s="14">
        <f t="shared" si="56"/>
        <v>423</v>
      </c>
      <c r="G127" s="12">
        <f t="shared" si="57"/>
        <v>761</v>
      </c>
      <c r="H127" s="13">
        <v>381</v>
      </c>
      <c r="I127" s="14">
        <v>380</v>
      </c>
      <c r="J127" s="12">
        <f t="shared" si="58"/>
        <v>101</v>
      </c>
      <c r="K127" s="13">
        <v>58</v>
      </c>
      <c r="L127" s="15">
        <v>43</v>
      </c>
    </row>
    <row r="128" spans="2:12" ht="11.25" customHeight="1">
      <c r="B128" s="32">
        <v>6036</v>
      </c>
      <c r="C128" s="53" t="s">
        <v>96</v>
      </c>
      <c r="D128" s="12">
        <f t="shared" si="54"/>
        <v>1631</v>
      </c>
      <c r="E128" s="13">
        <f t="shared" si="55"/>
        <v>825</v>
      </c>
      <c r="F128" s="14">
        <f t="shared" si="56"/>
        <v>806</v>
      </c>
      <c r="G128" s="12">
        <f t="shared" si="57"/>
        <v>1534</v>
      </c>
      <c r="H128" s="13">
        <v>774</v>
      </c>
      <c r="I128" s="14">
        <v>760</v>
      </c>
      <c r="J128" s="12">
        <f t="shared" si="58"/>
        <v>97</v>
      </c>
      <c r="K128" s="13">
        <v>51</v>
      </c>
      <c r="L128" s="15">
        <v>46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9" ref="D129:L129">SUM(D130:D138)</f>
        <v>12360</v>
      </c>
      <c r="E129" s="17">
        <f t="shared" si="59"/>
        <v>6084</v>
      </c>
      <c r="F129" s="18">
        <f t="shared" si="59"/>
        <v>6276</v>
      </c>
      <c r="G129" s="16">
        <f t="shared" si="59"/>
        <v>9928</v>
      </c>
      <c r="H129" s="17">
        <f t="shared" si="59"/>
        <v>4798</v>
      </c>
      <c r="I129" s="18">
        <f t="shared" si="59"/>
        <v>5130</v>
      </c>
      <c r="J129" s="16">
        <f t="shared" si="59"/>
        <v>2432</v>
      </c>
      <c r="K129" s="17">
        <f t="shared" si="59"/>
        <v>1286</v>
      </c>
      <c r="L129" s="19">
        <f t="shared" si="59"/>
        <v>1146</v>
      </c>
    </row>
    <row r="130" spans="2:12" ht="11.25" customHeight="1">
      <c r="B130" s="32">
        <v>6211</v>
      </c>
      <c r="C130" s="53" t="s">
        <v>97</v>
      </c>
      <c r="D130" s="12">
        <f aca="true" t="shared" si="60" ref="D130:D138">E130+F130</f>
        <v>584</v>
      </c>
      <c r="E130" s="13">
        <f aca="true" t="shared" si="61" ref="E130:E138">H130+K130</f>
        <v>298</v>
      </c>
      <c r="F130" s="14">
        <f aca="true" t="shared" si="62" ref="F130:F138">I130+L130</f>
        <v>286</v>
      </c>
      <c r="G130" s="12">
        <f>SUM(H130:I130)</f>
        <v>521</v>
      </c>
      <c r="H130" s="13">
        <v>264</v>
      </c>
      <c r="I130" s="14">
        <v>257</v>
      </c>
      <c r="J130" s="12">
        <f aca="true" t="shared" si="63" ref="J130:J138">K130+L130</f>
        <v>63</v>
      </c>
      <c r="K130" s="13">
        <v>34</v>
      </c>
      <c r="L130" s="15">
        <v>29</v>
      </c>
    </row>
    <row r="131" spans="2:12" ht="11.25" customHeight="1">
      <c r="B131" s="32">
        <v>6212</v>
      </c>
      <c r="C131" s="53" t="s">
        <v>98</v>
      </c>
      <c r="D131" s="12">
        <f t="shared" si="60"/>
        <v>734</v>
      </c>
      <c r="E131" s="13">
        <f t="shared" si="61"/>
        <v>365</v>
      </c>
      <c r="F131" s="14">
        <f t="shared" si="62"/>
        <v>369</v>
      </c>
      <c r="G131" s="12">
        <f aca="true" t="shared" si="64" ref="G131:G138">SUM(H131:I131)</f>
        <v>631</v>
      </c>
      <c r="H131" s="13">
        <v>306</v>
      </c>
      <c r="I131" s="14">
        <v>325</v>
      </c>
      <c r="J131" s="12">
        <f t="shared" si="63"/>
        <v>103</v>
      </c>
      <c r="K131" s="13">
        <v>59</v>
      </c>
      <c r="L131" s="15">
        <v>44</v>
      </c>
    </row>
    <row r="132" spans="2:12" ht="11.25" customHeight="1">
      <c r="B132" s="32">
        <v>6213</v>
      </c>
      <c r="C132" s="53" t="s">
        <v>99</v>
      </c>
      <c r="D132" s="12">
        <f t="shared" si="60"/>
        <v>1118</v>
      </c>
      <c r="E132" s="13">
        <f t="shared" si="61"/>
        <v>571</v>
      </c>
      <c r="F132" s="14">
        <f t="shared" si="62"/>
        <v>547</v>
      </c>
      <c r="G132" s="12">
        <f t="shared" si="64"/>
        <v>951</v>
      </c>
      <c r="H132" s="13">
        <v>480</v>
      </c>
      <c r="I132" s="14">
        <v>471</v>
      </c>
      <c r="J132" s="12">
        <f t="shared" si="63"/>
        <v>167</v>
      </c>
      <c r="K132" s="13">
        <v>91</v>
      </c>
      <c r="L132" s="15">
        <v>76</v>
      </c>
    </row>
    <row r="133" spans="2:12" ht="11.25" customHeight="1">
      <c r="B133" s="32">
        <v>6214</v>
      </c>
      <c r="C133" s="53" t="s">
        <v>100</v>
      </c>
      <c r="D133" s="12">
        <f t="shared" si="60"/>
        <v>398</v>
      </c>
      <c r="E133" s="13">
        <f t="shared" si="61"/>
        <v>217</v>
      </c>
      <c r="F133" s="14">
        <f t="shared" si="62"/>
        <v>181</v>
      </c>
      <c r="G133" s="12">
        <f t="shared" si="64"/>
        <v>312</v>
      </c>
      <c r="H133" s="13">
        <v>162</v>
      </c>
      <c r="I133" s="14">
        <v>150</v>
      </c>
      <c r="J133" s="12">
        <f t="shared" si="63"/>
        <v>86</v>
      </c>
      <c r="K133" s="13">
        <v>55</v>
      </c>
      <c r="L133" s="15">
        <v>31</v>
      </c>
    </row>
    <row r="134" spans="2:12" ht="11.25" customHeight="1">
      <c r="B134" s="32">
        <v>6215</v>
      </c>
      <c r="C134" s="53" t="s">
        <v>101</v>
      </c>
      <c r="D134" s="12">
        <f t="shared" si="60"/>
        <v>1653</v>
      </c>
      <c r="E134" s="13">
        <f t="shared" si="61"/>
        <v>808</v>
      </c>
      <c r="F134" s="14">
        <f t="shared" si="62"/>
        <v>845</v>
      </c>
      <c r="G134" s="12">
        <f t="shared" si="64"/>
        <v>1393</v>
      </c>
      <c r="H134" s="13">
        <v>672</v>
      </c>
      <c r="I134" s="14">
        <v>721</v>
      </c>
      <c r="J134" s="12">
        <f t="shared" si="63"/>
        <v>260</v>
      </c>
      <c r="K134" s="13">
        <v>136</v>
      </c>
      <c r="L134" s="15">
        <v>124</v>
      </c>
    </row>
    <row r="135" spans="2:12" ht="11.25" customHeight="1">
      <c r="B135" s="32">
        <v>6217</v>
      </c>
      <c r="C135" s="53" t="s">
        <v>102</v>
      </c>
      <c r="D135" s="12">
        <f t="shared" si="60"/>
        <v>4345</v>
      </c>
      <c r="E135" s="13">
        <f t="shared" si="61"/>
        <v>2119</v>
      </c>
      <c r="F135" s="14">
        <f t="shared" si="62"/>
        <v>2226</v>
      </c>
      <c r="G135" s="12">
        <f t="shared" si="64"/>
        <v>3171</v>
      </c>
      <c r="H135" s="13">
        <v>1499</v>
      </c>
      <c r="I135" s="14">
        <v>1672</v>
      </c>
      <c r="J135" s="12">
        <f t="shared" si="63"/>
        <v>1174</v>
      </c>
      <c r="K135" s="13">
        <v>620</v>
      </c>
      <c r="L135" s="15">
        <v>554</v>
      </c>
    </row>
    <row r="136" spans="2:12" ht="11.25" customHeight="1">
      <c r="B136" s="32">
        <v>6218</v>
      </c>
      <c r="C136" s="53" t="s">
        <v>103</v>
      </c>
      <c r="D136" s="12">
        <f t="shared" si="60"/>
        <v>1172</v>
      </c>
      <c r="E136" s="13">
        <f t="shared" si="61"/>
        <v>556</v>
      </c>
      <c r="F136" s="14">
        <f t="shared" si="62"/>
        <v>616</v>
      </c>
      <c r="G136" s="12">
        <f t="shared" si="64"/>
        <v>1067</v>
      </c>
      <c r="H136" s="13">
        <v>512</v>
      </c>
      <c r="I136" s="14">
        <v>555</v>
      </c>
      <c r="J136" s="12">
        <f t="shared" si="63"/>
        <v>105</v>
      </c>
      <c r="K136" s="13">
        <v>44</v>
      </c>
      <c r="L136" s="15">
        <v>61</v>
      </c>
    </row>
    <row r="137" spans="2:12" ht="11.25" customHeight="1">
      <c r="B137" s="32">
        <v>6219</v>
      </c>
      <c r="C137" s="53" t="s">
        <v>104</v>
      </c>
      <c r="D137" s="12">
        <f t="shared" si="60"/>
        <v>1769</v>
      </c>
      <c r="E137" s="13">
        <f t="shared" si="61"/>
        <v>864</v>
      </c>
      <c r="F137" s="14">
        <f t="shared" si="62"/>
        <v>905</v>
      </c>
      <c r="G137" s="12">
        <f t="shared" si="64"/>
        <v>1332</v>
      </c>
      <c r="H137" s="13">
        <v>635</v>
      </c>
      <c r="I137" s="14">
        <v>697</v>
      </c>
      <c r="J137" s="12">
        <f t="shared" si="63"/>
        <v>437</v>
      </c>
      <c r="K137" s="13">
        <v>229</v>
      </c>
      <c r="L137" s="15">
        <v>208</v>
      </c>
    </row>
    <row r="138" spans="2:12" ht="11.25" customHeight="1">
      <c r="B138" s="32">
        <v>6220</v>
      </c>
      <c r="C138" s="53" t="s">
        <v>105</v>
      </c>
      <c r="D138" s="12">
        <f t="shared" si="60"/>
        <v>587</v>
      </c>
      <c r="E138" s="13">
        <f t="shared" si="61"/>
        <v>286</v>
      </c>
      <c r="F138" s="14">
        <f t="shared" si="62"/>
        <v>301</v>
      </c>
      <c r="G138" s="12">
        <f t="shared" si="64"/>
        <v>550</v>
      </c>
      <c r="H138" s="13">
        <v>268</v>
      </c>
      <c r="I138" s="14">
        <v>282</v>
      </c>
      <c r="J138" s="12">
        <f t="shared" si="63"/>
        <v>37</v>
      </c>
      <c r="K138" s="13">
        <v>18</v>
      </c>
      <c r="L138" s="15">
        <v>19</v>
      </c>
    </row>
    <row r="139" spans="2:12" s="25" customFormat="1" ht="19.5" customHeight="1">
      <c r="B139" s="31">
        <v>2308</v>
      </c>
      <c r="C139" s="24" t="s">
        <v>159</v>
      </c>
      <c r="D139" s="16">
        <f>SUM(D140:D148)</f>
        <v>40766</v>
      </c>
      <c r="E139" s="17">
        <f aca="true" t="shared" si="65" ref="E139:L139">SUM(E140:E148)</f>
        <v>20211</v>
      </c>
      <c r="F139" s="18">
        <f t="shared" si="65"/>
        <v>20555</v>
      </c>
      <c r="G139" s="16">
        <f t="shared" si="65"/>
        <v>30991</v>
      </c>
      <c r="H139" s="17">
        <f t="shared" si="65"/>
        <v>14959</v>
      </c>
      <c r="I139" s="18">
        <f t="shared" si="65"/>
        <v>16032</v>
      </c>
      <c r="J139" s="16">
        <f>SUM(J140:J148)</f>
        <v>9775</v>
      </c>
      <c r="K139" s="17">
        <f t="shared" si="65"/>
        <v>5252</v>
      </c>
      <c r="L139" s="19">
        <f t="shared" si="65"/>
        <v>4523</v>
      </c>
    </row>
    <row r="140" spans="2:12" ht="11.25" customHeight="1">
      <c r="B140" s="32">
        <v>6151</v>
      </c>
      <c r="C140" s="53" t="s">
        <v>106</v>
      </c>
      <c r="D140" s="12">
        <f aca="true" t="shared" si="66" ref="D140:D148">E140+F140</f>
        <v>1276</v>
      </c>
      <c r="E140" s="13">
        <f aca="true" t="shared" si="67" ref="E140:E148">H140+K140</f>
        <v>656</v>
      </c>
      <c r="F140" s="14">
        <f aca="true" t="shared" si="68" ref="F140:F148">I140+L140</f>
        <v>620</v>
      </c>
      <c r="G140" s="12">
        <f>SUM(H140:I140)</f>
        <v>967</v>
      </c>
      <c r="H140" s="13">
        <v>489</v>
      </c>
      <c r="I140" s="14">
        <v>478</v>
      </c>
      <c r="J140" s="12">
        <f aca="true" t="shared" si="69" ref="J140:J148">K140+L140</f>
        <v>309</v>
      </c>
      <c r="K140" s="13">
        <v>167</v>
      </c>
      <c r="L140" s="15">
        <v>142</v>
      </c>
    </row>
    <row r="141" spans="2:12" ht="11.25" customHeight="1">
      <c r="B141" s="32">
        <v>6152</v>
      </c>
      <c r="C141" s="53" t="s">
        <v>107</v>
      </c>
      <c r="D141" s="12">
        <f t="shared" si="66"/>
        <v>7276</v>
      </c>
      <c r="E141" s="13">
        <f t="shared" si="67"/>
        <v>3614</v>
      </c>
      <c r="F141" s="14">
        <f t="shared" si="68"/>
        <v>3662</v>
      </c>
      <c r="G141" s="12">
        <f aca="true" t="shared" si="70" ref="G141:G148">SUM(H141:I141)</f>
        <v>5618</v>
      </c>
      <c r="H141" s="13">
        <v>2708</v>
      </c>
      <c r="I141" s="14">
        <v>2910</v>
      </c>
      <c r="J141" s="12">
        <f t="shared" si="69"/>
        <v>1658</v>
      </c>
      <c r="K141" s="13">
        <v>906</v>
      </c>
      <c r="L141" s="15">
        <v>752</v>
      </c>
    </row>
    <row r="142" spans="2:12" ht="11.25" customHeight="1">
      <c r="B142" s="32">
        <v>6153</v>
      </c>
      <c r="C142" s="53" t="s">
        <v>6</v>
      </c>
      <c r="D142" s="12">
        <f t="shared" si="66"/>
        <v>16408</v>
      </c>
      <c r="E142" s="13">
        <f t="shared" si="67"/>
        <v>8034</v>
      </c>
      <c r="F142" s="14">
        <f t="shared" si="68"/>
        <v>8374</v>
      </c>
      <c r="G142" s="12">
        <f t="shared" si="70"/>
        <v>11449</v>
      </c>
      <c r="H142" s="13">
        <v>5362</v>
      </c>
      <c r="I142" s="14">
        <v>6087</v>
      </c>
      <c r="J142" s="12">
        <f t="shared" si="69"/>
        <v>4959</v>
      </c>
      <c r="K142" s="13">
        <v>2672</v>
      </c>
      <c r="L142" s="15">
        <v>2287</v>
      </c>
    </row>
    <row r="143" spans="2:12" ht="11.25" customHeight="1">
      <c r="B143" s="32">
        <v>6154</v>
      </c>
      <c r="C143" s="53" t="s">
        <v>108</v>
      </c>
      <c r="D143" s="12">
        <f t="shared" si="66"/>
        <v>3155</v>
      </c>
      <c r="E143" s="13">
        <f t="shared" si="67"/>
        <v>1561</v>
      </c>
      <c r="F143" s="14">
        <f t="shared" si="68"/>
        <v>1594</v>
      </c>
      <c r="G143" s="12">
        <f t="shared" si="70"/>
        <v>2382</v>
      </c>
      <c r="H143" s="13">
        <v>1157</v>
      </c>
      <c r="I143" s="14">
        <v>1225</v>
      </c>
      <c r="J143" s="12">
        <f t="shared" si="69"/>
        <v>773</v>
      </c>
      <c r="K143" s="13">
        <v>404</v>
      </c>
      <c r="L143" s="15">
        <v>369</v>
      </c>
    </row>
    <row r="144" spans="2:12" ht="11.25" customHeight="1">
      <c r="B144" s="32">
        <v>6155</v>
      </c>
      <c r="C144" s="53" t="s">
        <v>109</v>
      </c>
      <c r="D144" s="12">
        <f t="shared" si="66"/>
        <v>888</v>
      </c>
      <c r="E144" s="13">
        <f t="shared" si="67"/>
        <v>440</v>
      </c>
      <c r="F144" s="14">
        <f t="shared" si="68"/>
        <v>448</v>
      </c>
      <c r="G144" s="12">
        <f t="shared" si="70"/>
        <v>737</v>
      </c>
      <c r="H144" s="13">
        <v>357</v>
      </c>
      <c r="I144" s="14">
        <v>380</v>
      </c>
      <c r="J144" s="12">
        <f t="shared" si="69"/>
        <v>151</v>
      </c>
      <c r="K144" s="13">
        <v>83</v>
      </c>
      <c r="L144" s="15">
        <v>68</v>
      </c>
    </row>
    <row r="145" spans="2:12" ht="11.25" customHeight="1">
      <c r="B145" s="32">
        <v>6156</v>
      </c>
      <c r="C145" s="53" t="s">
        <v>110</v>
      </c>
      <c r="D145" s="12">
        <f t="shared" si="66"/>
        <v>4230</v>
      </c>
      <c r="E145" s="13">
        <f t="shared" si="67"/>
        <v>2108</v>
      </c>
      <c r="F145" s="14">
        <f t="shared" si="68"/>
        <v>2122</v>
      </c>
      <c r="G145" s="12">
        <f t="shared" si="70"/>
        <v>3766</v>
      </c>
      <c r="H145" s="13">
        <v>1866</v>
      </c>
      <c r="I145" s="14">
        <v>1900</v>
      </c>
      <c r="J145" s="12">
        <f t="shared" si="69"/>
        <v>464</v>
      </c>
      <c r="K145" s="13">
        <v>242</v>
      </c>
      <c r="L145" s="15">
        <v>222</v>
      </c>
    </row>
    <row r="146" spans="2:12" ht="11.25" customHeight="1">
      <c r="B146" s="32">
        <v>6157</v>
      </c>
      <c r="C146" s="53" t="s">
        <v>111</v>
      </c>
      <c r="D146" s="12">
        <f t="shared" si="66"/>
        <v>1718</v>
      </c>
      <c r="E146" s="13">
        <f t="shared" si="67"/>
        <v>877</v>
      </c>
      <c r="F146" s="14">
        <f t="shared" si="68"/>
        <v>841</v>
      </c>
      <c r="G146" s="12">
        <f t="shared" si="70"/>
        <v>1467</v>
      </c>
      <c r="H146" s="13">
        <v>739</v>
      </c>
      <c r="I146" s="14">
        <v>728</v>
      </c>
      <c r="J146" s="12">
        <f t="shared" si="69"/>
        <v>251</v>
      </c>
      <c r="K146" s="13">
        <v>138</v>
      </c>
      <c r="L146" s="15">
        <v>113</v>
      </c>
    </row>
    <row r="147" spans="2:12" ht="11.25" customHeight="1">
      <c r="B147" s="32">
        <v>6158</v>
      </c>
      <c r="C147" s="53" t="s">
        <v>112</v>
      </c>
      <c r="D147" s="12">
        <f t="shared" si="66"/>
        <v>2217</v>
      </c>
      <c r="E147" s="13">
        <f t="shared" si="67"/>
        <v>1131</v>
      </c>
      <c r="F147" s="14">
        <f t="shared" si="68"/>
        <v>1086</v>
      </c>
      <c r="G147" s="12">
        <f t="shared" si="70"/>
        <v>1883</v>
      </c>
      <c r="H147" s="13">
        <v>949</v>
      </c>
      <c r="I147" s="14">
        <v>934</v>
      </c>
      <c r="J147" s="12">
        <f t="shared" si="69"/>
        <v>334</v>
      </c>
      <c r="K147" s="13">
        <v>182</v>
      </c>
      <c r="L147" s="15">
        <v>152</v>
      </c>
    </row>
    <row r="148" spans="2:12" ht="11.25" customHeight="1">
      <c r="B148" s="35">
        <v>6159</v>
      </c>
      <c r="C148" s="54" t="s">
        <v>113</v>
      </c>
      <c r="D148" s="20">
        <f t="shared" si="66"/>
        <v>3598</v>
      </c>
      <c r="E148" s="21">
        <f t="shared" si="67"/>
        <v>1790</v>
      </c>
      <c r="F148" s="22">
        <f t="shared" si="68"/>
        <v>1808</v>
      </c>
      <c r="G148" s="27">
        <f t="shared" si="70"/>
        <v>2722</v>
      </c>
      <c r="H148" s="21">
        <v>1332</v>
      </c>
      <c r="I148" s="22">
        <v>1390</v>
      </c>
      <c r="J148" s="20">
        <f t="shared" si="69"/>
        <v>876</v>
      </c>
      <c r="K148" s="21">
        <v>458</v>
      </c>
      <c r="L148" s="23">
        <v>418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189</v>
      </c>
    </row>
  </sheetData>
  <sheetProtection/>
  <mergeCells count="6">
    <mergeCell ref="B9:C9"/>
    <mergeCell ref="J6:L6"/>
    <mergeCell ref="D6:F6"/>
    <mergeCell ref="G6:I6"/>
    <mergeCell ref="B5:L5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2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Manuella BRACCI</cp:lastModifiedBy>
  <cp:lastPrinted>2018-09-04T07:11:19Z</cp:lastPrinted>
  <dcterms:created xsi:type="dcterms:W3CDTF">2004-09-09T12:22:41Z</dcterms:created>
  <dcterms:modified xsi:type="dcterms:W3CDTF">2018-09-04T07:12:38Z</dcterms:modified>
  <cp:category/>
  <cp:version/>
  <cp:contentType/>
  <cp:contentStatus/>
</cp:coreProperties>
</file>