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6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1" l="1"/>
  <c r="B23" i="11"/>
  <c r="B22" i="11"/>
  <c r="B21" i="11"/>
  <c r="B20" i="11"/>
  <c r="B19" i="11"/>
  <c r="B18" i="11"/>
  <c r="B17" i="11"/>
  <c r="B16" i="11"/>
  <c r="B15" i="11"/>
  <c r="B14" i="11"/>
  <c r="B13" i="11"/>
  <c r="B12" i="11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<sst xmlns="http://schemas.openxmlformats.org/spreadsheetml/2006/main" count="705" uniqueCount="386">
  <si>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</si>
  <si>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</si>
  <si>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</si>
  <si>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</si>
  <si>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</si>
  <si>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</si>
  <si>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</si>
  <si>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</si>
  <si>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</si>
  <si>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</si>
  <si>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</si>
  <si>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</si>
  <si>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</si>
  <si>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</si>
  <si>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</si>
  <si>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</si>
  <si>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</si>
  <si>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</si>
  <si>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</si>
  <si>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</si>
  <si>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</si>
  <si>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</si>
  <si>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</si>
  <si>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</si>
  <si>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</si>
  <si>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</si>
  <si>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</si>
  <si>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</si>
  <si>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</si>
  <si>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</si>
  <si>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</si>
  <si>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</si>
  <si>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</si>
  <si>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</si>
  <si>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</si>
  <si>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</si>
  <si>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</si>
  <si>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</si>
  <si>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</si>
  <si>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</si>
  <si>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</si>
  <si>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</si>
  <si>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</si>
  <si>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</si>
  <si>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</si>
  <si>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</si>
  <si>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</si>
  <si>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</si>
  <si>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</si>
  <si>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</si>
  <si>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</si>
  <si>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</si>
  <si>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</si>
  <si>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</si>
  <si>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</si>
  <si>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</si>
  <si>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</si>
  <si>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</si>
  <si>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</si>
  <si>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</si>
  <si>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</si>
  <si>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</si>
  <si>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</si>
  <si>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</si>
  <si>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</si>
  <si>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</si>
  <si>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</si>
  <si>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</si>
  <si>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</si>
  <si>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</si>
  <si>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</si>
  <si>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</si>
  <si>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</si>
  <si>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</si>
  <si>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</si>
  <si>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</si>
  <si>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</si>
  <si>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</si>
  <si>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</si>
  <si>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</si>
  <si>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</si>
  <si>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</si>
  <si>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</si>
  <si>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</si>
  <si>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</si>
  <si>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</si>
  <si>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</si>
  <si>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</si>
  <si>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</si>
  <si>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</si>
  <si>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</si>
  <si>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</si>
  <si>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</si>
  <si>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</si>
  <si>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</si>
  <si>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</si>
  <si>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</si>
  <si>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</si>
  <si>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</si>
  <si>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</si>
  <si>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</si>
  <si>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</si>
  <si>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</si>
  <si>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</si>
  <si>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</si>
  <si>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</si>
  <si>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</si>
  <si>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</si>
  <si>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</si>
  <si>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</si>
  <si>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</si>
  <si>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</si>
  <si>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</si>
  <si>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</si>
  <si>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</si>
  <si>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</si>
  <si>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</si>
  <si>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</si>
  <si>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</si>
  <si>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</si>
  <si>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</si>
  <si>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</si>
  <si>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</si>
  <si>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</si>
  <si>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</si>
  <si>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</si>
  <si>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</si>
  <si>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</si>
  <si>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</si>
  <si>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</si>
  <si>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</si>
  <si>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</si>
  <si>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</si>
  <si>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</si>
  <si>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</si>
  <si>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</si>
  <si>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</si>
  <si>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</si>
  <si>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</si>
  <si>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</si>
  <si>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</si>
  <si>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</si>
  <si>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</si>
  <si>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</si>
  <si>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</si>
  <si>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</si>
  <si>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</si>
  <si>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</si>
  <si>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</si>
  <si>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</si>
  <si>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</si>
  <si>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</si>
  <si>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</si>
  <si>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</si>
  <si>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</si>
  <si>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</si>
  <si>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</si>
  <si>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</si>
  <si>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</si>
  <si>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</si>
  <si>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</si>
  <si>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</si>
  <si>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</si>
  <si>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</si>
  <si>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</si>
  <si>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</si>
  <si>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</si>
  <si>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</si>
  <si>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</si>
  <si>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</si>
  <si>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</si>
  <si>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</si>
  <si>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</si>
  <si>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</si>
  <si>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</si>
  <si>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</si>
  <si>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</si>
  <si>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</si>
  <si>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</si>
  <si>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</si>
  <si>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</si>
  <si>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</si>
  <si>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</si>
  <si>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</si>
  <si>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</si>
  <si>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</si>
  <si>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</si>
  <si>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</si>
  <si>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</si>
  <si>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</si>
  <si>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</si>
  <si>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</si>
  <si>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</si>
  <si>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</si>
  <si>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</si>
  <si>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</si>
  <si>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</si>
  <si>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</si>
  <si>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</si>
  <si>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</si>
  <si>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</si>
  <si>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</si>
  <si>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</si>
  <si>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</si>
  <si>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</si>
  <si>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</si>
  <si>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</si>
  <si>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</si>
  <si>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</si>
  <si>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</si>
  <si>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</si>
  <si>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</si>
  <si>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</si>
  <si>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</si>
  <si>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</si>
  <si>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</si>
  <si>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</si>
  <si>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</si>
  <si>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</si>
  <si>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</si>
  <si>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</si>
  <si>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</si>
  <si>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</si>
  <si>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</si>
  <si>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</si>
  <si>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</si>
  <si>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</si>
  <si>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</si>
  <si>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</si>
  <si>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</si>
  <si>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</si>
  <si>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</si>
  <si>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</si>
  <si>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</si>
  <si>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</si>
  <si>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</si>
  <si>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</si>
  <si>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</si>
  <si>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</si>
  <si>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</si>
  <si>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</si>
  <si>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</si>
  <si>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</si>
  <si>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</si>
  <si>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</si>
  <si>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</si>
  <si>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</si>
  <si>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</si>
  <si>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</si>
  <si>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</si>
  <si>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</si>
  <si>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</si>
  <si>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</si>
  <si>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</si>
  <si>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</si>
  <si>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</si>
  <si>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</si>
  <si>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</si>
  <si>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</si>
  <si>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</si>
  <si>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</si>
  <si>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</si>
  <si>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</si>
  <si>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</si>
  <si>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</si>
  <si>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</si>
  <si>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</si>
  <si>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</si>
  <si>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</si>
  <si>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</si>
  <si>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</si>
  <si>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</si>
  <si>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</si>
  <si>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</si>
  <si>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</si>
  <si>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</si>
  <si>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</si>
  <si>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</si>
  <si>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</si>
  <si>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</si>
  <si>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</si>
  <si>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</si>
  <si>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</si>
  <si>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</si>
  <si>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</si>
  <si>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</si>
  <si>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</si>
  <si>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</si>
  <si>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</si>
  <si>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</si>
  <si>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</si>
  <si>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</si>
  <si>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</si>
  <si>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</si>
  <si>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</si>
  <si>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</si>
  <si>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</si>
  <si>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</si>
  <si>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</si>
  <si>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</si>
  <si>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</si>
  <si>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</si>
  <si>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</si>
  <si>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</si>
  <si>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</si>
  <si>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</si>
  <si>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</si>
  <si>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</si>
  <si>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</si>
  <si>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</si>
  <si>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</si>
  <si>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</si>
  <si>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</si>
  <si>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</si>
  <si>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</si>
  <si>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</si>
  <si>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</si>
  <si>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</si>
  <si>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</si>
  <si>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</si>
  <si>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</si>
  <si>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</si>
  <si>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</si>
  <si>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</si>
  <si>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</si>
  <si>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</si>
  <si>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</si>
  <si>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</si>
  <si>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</si>
  <si>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</si>
  <si>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</si>
  <si>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</si>
  <si>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</si>
  <si>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</si>
  <si>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</si>
  <si>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</si>
  <si>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</si>
  <si>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</si>
  <si>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</si>
  <si>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</si>
  <si>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</si>
  <si>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</si>
  <si>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</si>
  <si>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</si>
  <si>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</si>
  <si>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</si>
  <si>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</si>
  <si>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</si>
  <si>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</si>
  <si>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</si>
  <si>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</si>
  <si>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</si>
  <si>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Unterbäch</t>
  </si>
  <si>
    <t>Inventar der Wasserentnahmen _x000D_
Unterbäch</t>
  </si>
  <si>
    <t>Breite Stäg - Hydroélectrique</t>
  </si>
  <si>
    <t>Milibach</t>
  </si>
  <si>
    <t>EW Unterbäch</t>
  </si>
  <si>
    <t>Breitu Steg Irrigation</t>
  </si>
  <si>
    <t>Commune d'Eischoll</t>
  </si>
  <si>
    <t>ARA Hinner dum Chumpbord</t>
  </si>
  <si>
    <t>Löübbach est</t>
  </si>
  <si>
    <t>Augstbord Energie AG Unterbäch</t>
  </si>
  <si>
    <t>Ginals</t>
  </si>
  <si>
    <t>Verkehrsbetriebe Unterbaech AG</t>
  </si>
  <si>
    <t>Verkehrsbetriebe</t>
  </si>
  <si>
    <t>Alte Eischlersuon</t>
  </si>
  <si>
    <t>Wasserrecht nach Kehrordnung</t>
  </si>
  <si>
    <t>Meigger Suon</t>
  </si>
  <si>
    <t>kommunal</t>
  </si>
  <si>
    <t>Finile- /Biel- Suon (dérivation d'un bisse)</t>
  </si>
  <si>
    <t>Unterbächneri (Suon)</t>
  </si>
  <si>
    <t>Alte Suon</t>
  </si>
  <si>
    <t>Kehrordnung / Stunden</t>
  </si>
  <si>
    <t>proche du Milibach</t>
  </si>
  <si>
    <t>commune</t>
  </si>
  <si>
    <t>Chumpbord</t>
  </si>
  <si>
    <t>Unterbächchneri-Bach</t>
  </si>
  <si>
    <t>Gemeinde Unterbäch - Chumpbord</t>
  </si>
  <si>
    <t>Härdbord - Obers Sänntum</t>
  </si>
  <si>
    <t>Grosse See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</si>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</sst>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4" totalsRowShown="0" headerRowDxfId="165" dataDxfId="164" headerRowCellStyle="Milliers" dataCellStyle="Milliers">
  <autoFilter ref="A11:CE2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HYPERLINK("https://sitonline.vs.ch/environnement/eaux_superficielles/fr/#/?locale=fr&amp;prelevement=SFH-35&amp;scale=4500","SFH-35")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4" totalsRowShown="0" headerRowDxfId="82" dataDxfId="81" headerRowCellStyle="Milliers" dataCellStyle="Milliers">
  <autoFilter ref="A11:CE24"/>
  <tableColumns count="83">
    <tableColumn id="1" name="No" dataDxfId="80"/>
    <tableColumn id="4" name="Capt_IDCant" dataDxfId="79">
      <calculatedColumnFormula>HYPERLINK("https://sitonline.vs.ch/environnement/eaux_superficielles/fr/#/?locale=fr&amp;prelevement=SFH-35&amp;scale=4500","SFH-35")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HYPERLINK("https://sitonline.vs.ch/environnement/eaux_superficielles/fr/#/?locale=fr&amp;prelevement=SFH-35&amp;scale=4500","SFH-35")</f>
        <v>SFH-35</v>
      </c>
      <c r="C12" s="114"/>
      <c r="D12" s="114" t="s">
        <v>354</v>
      </c>
      <c r="E12" s="115">
        <v>2626453</v>
      </c>
      <c r="F12" s="115"/>
      <c r="G12" s="115">
        <v>1123919</v>
      </c>
      <c r="H12" s="115"/>
      <c r="I12" s="115">
        <v>1705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HYPERLINK("https://sitonline.vs.ch/environnement/eaux_superficielles/fr/#/?locale=fr&amp;prelevement=SEN-1304&amp;scale=4500","SEN-1304")</f>
        <v>SEN-1304</v>
      </c>
      <c r="C13" s="114"/>
      <c r="D13" s="114" t="s">
        <v>357</v>
      </c>
      <c r="E13" s="115">
        <v>2626450</v>
      </c>
      <c r="F13" s="115"/>
      <c r="G13" s="115">
        <v>1123965</v>
      </c>
      <c r="H13" s="115"/>
      <c r="I13" s="115">
        <v>1705</v>
      </c>
      <c r="J13" s="116"/>
      <c r="K13" s="117" t="s">
        <v>355</v>
      </c>
      <c r="L13" s="118"/>
      <c r="M13" s="118" t="s">
        <v>210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 t="s">
        <v>104</v>
      </c>
      <c r="X13" s="120">
        <v>39163</v>
      </c>
      <c r="Y13" s="121">
        <v>50</v>
      </c>
      <c r="Z13" s="129" t="s">
        <v>380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HYPERLINK("https://sitonline.vs.ch/environnement/eaux_superficielles/fr/#/?locale=fr&amp;prelevement=SEN-1426&amp;scale=4500","SEN-1426")</f>
        <v>SEN-1426</v>
      </c>
      <c r="C14" s="114"/>
      <c r="D14" s="114" t="s">
        <v>359</v>
      </c>
      <c r="E14" s="115">
        <v>2627841</v>
      </c>
      <c r="F14" s="115"/>
      <c r="G14" s="115">
        <v>1126550</v>
      </c>
      <c r="H14" s="115"/>
      <c r="I14" s="115">
        <v>1145</v>
      </c>
      <c r="J14" s="116"/>
      <c r="K14" s="117" t="s">
        <v>360</v>
      </c>
      <c r="L14" s="118"/>
      <c r="M14" s="118" t="s">
        <v>204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HYPERLINK("https://sitonline.vs.ch/environnement/eaux_superficielles/fr/#/?locale=fr&amp;prelevement=SEN2-1219&amp;scale=4500","SEN2-1219")</f>
        <v>SEN2-1219</v>
      </c>
      <c r="C15" s="114"/>
      <c r="D15" s="114" t="s">
        <v>362</v>
      </c>
      <c r="E15" s="115">
        <v>2625900</v>
      </c>
      <c r="F15" s="115"/>
      <c r="G15" s="115">
        <v>1121525</v>
      </c>
      <c r="H15" s="115"/>
      <c r="I15" s="115">
        <v>2210</v>
      </c>
      <c r="J15" s="116"/>
      <c r="K15" s="117" t="s">
        <v>355</v>
      </c>
      <c r="L15" s="118"/>
      <c r="M15" s="118" t="s">
        <v>201</v>
      </c>
      <c r="N15" s="10"/>
      <c r="O15" s="10"/>
      <c r="P15" s="114"/>
      <c r="Q15" s="114" t="s">
        <v>363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HYPERLINK("https://sitonline.vs.ch/environnement/eaux_superficielles/fr/#/?locale=fr&amp;prelevement=SEN2-1233&amp;scale=4500","SEN2-1233")</f>
        <v>SEN2-1233</v>
      </c>
      <c r="C16" s="114"/>
      <c r="D16" s="114" t="s">
        <v>362</v>
      </c>
      <c r="E16" s="115">
        <v>2625900</v>
      </c>
      <c r="F16" s="115"/>
      <c r="G16" s="115">
        <v>1121525</v>
      </c>
      <c r="H16" s="115"/>
      <c r="I16" s="115">
        <v>2210</v>
      </c>
      <c r="J16" s="116"/>
      <c r="K16" s="117" t="s">
        <v>355</v>
      </c>
      <c r="L16" s="118"/>
      <c r="M16" s="118" t="s">
        <v>199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HYPERLINK("https://sitonline.vs.ch/environnement/eaux_superficielles/fr/#/?locale=fr&amp;prelevement=SEN-441&amp;scale=4500","SEN-441")</f>
        <v>SEN-441</v>
      </c>
      <c r="C17" s="114"/>
      <c r="D17" s="114" t="s">
        <v>365</v>
      </c>
      <c r="E17" s="115">
        <v>2626451</v>
      </c>
      <c r="F17" s="115"/>
      <c r="G17" s="115">
        <v>1124040</v>
      </c>
      <c r="H17" s="115"/>
      <c r="I17" s="115">
        <v>1650</v>
      </c>
      <c r="J17" s="116"/>
      <c r="K17" s="117" t="s">
        <v>355</v>
      </c>
      <c r="L17" s="118"/>
      <c r="M17" s="118" t="s">
        <v>210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HYPERLINK("https://sitonline.vs.ch/environnement/eaux_superficielles/fr/#/?locale=fr&amp;prelevement=SEN-443&amp;scale=4500","SEN-443")</f>
        <v>SEN-443</v>
      </c>
      <c r="C18" s="114"/>
      <c r="D18" s="114" t="s">
        <v>367</v>
      </c>
      <c r="E18" s="115">
        <v>2626287</v>
      </c>
      <c r="F18" s="115"/>
      <c r="G18" s="115">
        <v>1123210</v>
      </c>
      <c r="H18" s="115"/>
      <c r="I18" s="115">
        <v>1840</v>
      </c>
      <c r="J18" s="116"/>
      <c r="K18" s="117" t="s">
        <v>355</v>
      </c>
      <c r="L18" s="118"/>
      <c r="M18" s="118" t="s">
        <v>210</v>
      </c>
      <c r="N18" s="10"/>
      <c r="O18" s="10"/>
      <c r="P18" s="114"/>
      <c r="Q18" s="114" t="s">
        <v>368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HYPERLINK("https://sitonline.vs.ch/environnement/eaux_superficielles/fr/#/?locale=fr&amp;prelevement=SEN-447&amp;scale=4500","SEN-447")</f>
        <v>SEN-447</v>
      </c>
      <c r="C19" s="114"/>
      <c r="D19" s="114" t="s">
        <v>369</v>
      </c>
      <c r="E19" s="115">
        <v>2626766</v>
      </c>
      <c r="F19" s="115"/>
      <c r="G19" s="115">
        <v>1124766</v>
      </c>
      <c r="H19" s="115"/>
      <c r="I19" s="115">
        <v>1610</v>
      </c>
      <c r="J19" s="116"/>
      <c r="K19" s="117" t="s">
        <v>370</v>
      </c>
      <c r="L19" s="118"/>
      <c r="M19" s="118" t="s">
        <v>210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HYPERLINK("https://sitonline.vs.ch/environnement/eaux_superficielles/fr/#/?locale=fr&amp;prelevement=SEN-449&amp;scale=4500","SEN-449")</f>
        <v>SEN-449</v>
      </c>
      <c r="C20" s="114"/>
      <c r="D20" s="114" t="s">
        <v>371</v>
      </c>
      <c r="E20" s="115">
        <v>2626184</v>
      </c>
      <c r="F20" s="115"/>
      <c r="G20" s="115">
        <v>1123041</v>
      </c>
      <c r="H20" s="115"/>
      <c r="I20" s="115">
        <v>1880</v>
      </c>
      <c r="J20" s="116"/>
      <c r="K20" s="117" t="s">
        <v>355</v>
      </c>
      <c r="L20" s="118"/>
      <c r="M20" s="118" t="s">
        <v>210</v>
      </c>
      <c r="N20" s="10"/>
      <c r="O20" s="10"/>
      <c r="P20" s="114"/>
      <c r="Q20" s="114" t="s">
        <v>372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HYPERLINK("https://sitonline.vs.ch/environnement/eaux_superficielles/fr/#/?locale=fr&amp;prelevement=SEN-575&amp;scale=4500","SEN-575")</f>
        <v>SEN-575</v>
      </c>
      <c r="C21" s="114"/>
      <c r="D21" s="114"/>
      <c r="E21" s="115">
        <v>2626092</v>
      </c>
      <c r="F21" s="115"/>
      <c r="G21" s="115">
        <v>1122808</v>
      </c>
      <c r="H21" s="115"/>
      <c r="I21" s="115">
        <v>1931</v>
      </c>
      <c r="J21" s="116"/>
      <c r="K21" s="117" t="s">
        <v>373</v>
      </c>
      <c r="L21" s="118"/>
      <c r="M21" s="118" t="s">
        <v>199</v>
      </c>
      <c r="N21" s="10"/>
      <c r="O21" s="10"/>
      <c r="P21" s="114"/>
      <c r="Q21" s="114" t="s">
        <v>374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HYPERLINK("https://sitonline.vs.ch/environnement/eaux_superficielles/fr/#/?locale=fr&amp;prelevement=SPE-1514&amp;scale=4500","SPE-1514")</f>
        <v>SPE-1514</v>
      </c>
      <c r="C22" s="114"/>
      <c r="D22" s="114" t="s">
        <v>375</v>
      </c>
      <c r="E22" s="115">
        <v>2627888</v>
      </c>
      <c r="F22" s="115"/>
      <c r="G22" s="115">
        <v>1126372</v>
      </c>
      <c r="H22" s="115"/>
      <c r="I22" s="115">
        <v>1170</v>
      </c>
      <c r="J22" s="116"/>
      <c r="K22" s="117" t="s">
        <v>376</v>
      </c>
      <c r="L22" s="118"/>
      <c r="M22" s="118" t="s">
        <v>214</v>
      </c>
      <c r="N22" s="10"/>
      <c r="O22" s="10"/>
      <c r="P22" s="114"/>
      <c r="Q22" s="114" t="s">
        <v>377</v>
      </c>
      <c r="R22" s="119"/>
      <c r="S22" s="119"/>
      <c r="T22" s="120"/>
      <c r="U22" s="121"/>
      <c r="V22" s="119"/>
      <c r="W22" s="119" t="s">
        <v>104</v>
      </c>
      <c r="X22" s="120">
        <v>43413</v>
      </c>
      <c r="Y22" s="121">
        <v>50</v>
      </c>
      <c r="Z22" s="129" t="s">
        <v>380</v>
      </c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HYPERLINK("https://sitonline.vs.ch/environnement/eaux_superficielles/fr/#/?locale=fr&amp;prelevement=SEN-1306&amp;scale=4500","SEN-1306")</f>
        <v>SEN-1306</v>
      </c>
      <c r="C23" s="114"/>
      <c r="D23" s="114" t="s">
        <v>378</v>
      </c>
      <c r="E23" s="115">
        <v>2625868</v>
      </c>
      <c r="F23" s="115"/>
      <c r="G23" s="115">
        <v>1121661</v>
      </c>
      <c r="H23" s="115"/>
      <c r="I23" s="115">
        <v>2180</v>
      </c>
      <c r="J23" s="116"/>
      <c r="K23" s="117" t="s">
        <v>355</v>
      </c>
      <c r="L23" s="118"/>
      <c r="M23" s="118" t="s">
        <v>204</v>
      </c>
      <c r="N23" s="10"/>
      <c r="O23" s="10"/>
      <c r="P23" s="114"/>
      <c r="Q23" s="114" t="s">
        <v>362</v>
      </c>
      <c r="R23" s="119"/>
      <c r="S23" s="119"/>
      <c r="T23" s="120"/>
      <c r="U23" s="121"/>
      <c r="V23" s="119"/>
      <c r="W23" s="119" t="s">
        <v>104</v>
      </c>
      <c r="X23" s="120">
        <v>39659</v>
      </c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HYPERLINK("https://sitonline.vs.ch/environnement/eaux_superficielles/fr/#/?locale=fr&amp;prelevement=SPE-1543&amp;scale=4500","SPE-1543")</f>
        <v>SPE-1543</v>
      </c>
      <c r="C24" s="114"/>
      <c r="D24" s="114" t="s">
        <v>379</v>
      </c>
      <c r="E24" s="115">
        <v>2626058</v>
      </c>
      <c r="F24" s="115"/>
      <c r="G24" s="115">
        <v>1119925</v>
      </c>
      <c r="H24" s="115"/>
      <c r="I24" s="115">
        <v>2546</v>
      </c>
      <c r="J24" s="116"/>
      <c r="K24" s="117" t="s">
        <v>379</v>
      </c>
      <c r="L24" s="118"/>
      <c r="M24" s="118" t="s">
        <v>204</v>
      </c>
      <c r="N24" s="10"/>
      <c r="O24" s="10"/>
      <c r="P24" s="114"/>
      <c r="Q24" s="114" t="s">
        <v>362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4">
      <formula1>"Permanent,Temporaire"</formula1>
    </dataValidation>
    <dataValidation type="list" allowBlank="1" showInputMessage="1" showErrorMessage="1" sqref="P12:P24">
      <formula1>"Exploité,Non-exploité"</formula1>
    </dataValidation>
    <dataValidation type="list" allowBlank="1" showInputMessage="1" showErrorMessage="1" sqref="R12:R24">
      <formula1>"Autorisation,Concession,Autre"</formula1>
    </dataValidation>
    <dataValidation type="list" allowBlank="1" showInputMessage="1" showErrorMessage="1" sqref="W12:W24">
      <formula1>"Existant,Inexistant"</formula1>
    </dataValidation>
    <dataValidation type="list" allowBlank="1" showInputMessage="1" showErrorMessage="1" sqref="AB12:AB24">
      <formula1>"Dans un cours d'eau,Dans un plan d'eau (lac),Dans des eaux souterraines (source/nappe)"</formula1>
    </dataValidation>
    <dataValidation type="list" allowBlank="1" showInputMessage="1" showErrorMessage="1" sqref="AC12:AC24">
      <formula1>"Avec régulation,Sans régulation,Barrage,Pompage,Autre (à préciser)"</formula1>
    </dataValidation>
    <dataValidation type="list" allowBlank="1" showInputMessage="1" showErrorMessage="1" sqref="BK12:BK24 BP12:BP24 BU12:BU24 BZ12:BZ24">
      <formula1>"Oui,Non"</formula1>
    </dataValidation>
    <dataValidation type="list" allowBlank="1" showInputMessage="1" showErrorMessage="1" sqref="N12:N2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382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384</v>
      </c>
      <c r="M10" s="81" t="s">
        <v>232</v>
      </c>
      <c r="N10" s="70" t="s">
        <v>384</v>
      </c>
      <c r="O10" s="33" t="s">
        <v>290</v>
      </c>
      <c r="P10" s="70" t="s">
        <v>384</v>
      </c>
      <c r="Q10" s="83" t="s">
        <v>240</v>
      </c>
      <c r="R10" s="94" t="s">
        <v>384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384</v>
      </c>
      <c r="AC10" s="70" t="s">
        <v>384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384</v>
      </c>
      <c r="BL10" s="73" t="s">
        <v>271</v>
      </c>
      <c r="BM10" s="73" t="s">
        <v>385</v>
      </c>
      <c r="BN10" s="187"/>
      <c r="BO10" s="185"/>
      <c r="BP10" s="71" t="s">
        <v>384</v>
      </c>
      <c r="BQ10" s="73" t="s">
        <v>271</v>
      </c>
      <c r="BR10" s="73" t="s">
        <v>385</v>
      </c>
      <c r="BS10" s="187"/>
      <c r="BT10" s="185"/>
      <c r="BU10" s="71" t="s">
        <v>384</v>
      </c>
      <c r="BV10" s="73" t="s">
        <v>271</v>
      </c>
      <c r="BW10" s="73" t="s">
        <v>385</v>
      </c>
      <c r="BX10" s="187"/>
      <c r="BY10" s="185"/>
      <c r="BZ10" s="71" t="s">
        <v>384</v>
      </c>
      <c r="CA10" s="73" t="s">
        <v>271</v>
      </c>
      <c r="CB10" s="73" t="s">
        <v>385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HYPERLINK("https://sitonline.vs.ch/environnement/eaux_superficielles/fr/#/?locale=fr&amp;prelevement=SFH-35&amp;scale=4500","SFH-35")</f>
        <v>SFH-35</v>
      </c>
      <c r="C12" s="114"/>
      <c r="D12" s="114" t="s">
        <v>354</v>
      </c>
      <c r="E12" s="115">
        <v>2626453</v>
      </c>
      <c r="F12" s="115"/>
      <c r="G12" s="115">
        <v>1123919</v>
      </c>
      <c r="H12" s="115"/>
      <c r="I12" s="115">
        <v>1705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HYPERLINK("https://sitonline.vs.ch/environnement/eaux_superficielles/fr/#/?locale=fr&amp;prelevement=SEN-1304&amp;scale=4500","SEN-1304")</f>
        <v>SEN-1304</v>
      </c>
      <c r="C13" s="114"/>
      <c r="D13" s="114" t="s">
        <v>357</v>
      </c>
      <c r="E13" s="115">
        <v>2626450</v>
      </c>
      <c r="F13" s="115"/>
      <c r="G13" s="115">
        <v>1123965</v>
      </c>
      <c r="H13" s="115"/>
      <c r="I13" s="115">
        <v>1705</v>
      </c>
      <c r="J13" s="116"/>
      <c r="K13" s="117" t="s">
        <v>355</v>
      </c>
      <c r="L13" s="118"/>
      <c r="M13" s="118" t="s">
        <v>286</v>
      </c>
      <c r="N13" s="10"/>
      <c r="O13" s="10"/>
      <c r="P13" s="114"/>
      <c r="Q13" s="114" t="s">
        <v>358</v>
      </c>
      <c r="R13" s="119"/>
      <c r="S13" s="119"/>
      <c r="T13" s="120"/>
      <c r="U13" s="121"/>
      <c r="V13" s="119"/>
      <c r="W13" s="119" t="s">
        <v>277</v>
      </c>
      <c r="X13" s="120">
        <v>39163</v>
      </c>
      <c r="Y13" s="121">
        <v>50</v>
      </c>
      <c r="Z13" s="129" t="s">
        <v>381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HYPERLINK("https://sitonline.vs.ch/environnement/eaux_superficielles/fr/#/?locale=fr&amp;prelevement=SEN-1426&amp;scale=4500","SEN-1426")</f>
        <v>SEN-1426</v>
      </c>
      <c r="C14" s="114"/>
      <c r="D14" s="114" t="s">
        <v>359</v>
      </c>
      <c r="E14" s="115">
        <v>2627841</v>
      </c>
      <c r="F14" s="115"/>
      <c r="G14" s="115">
        <v>1126550</v>
      </c>
      <c r="H14" s="115"/>
      <c r="I14" s="115">
        <v>1145</v>
      </c>
      <c r="J14" s="116"/>
      <c r="K14" s="117" t="s">
        <v>360</v>
      </c>
      <c r="L14" s="118"/>
      <c r="M14" s="118" t="s">
        <v>285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HYPERLINK("https://sitonline.vs.ch/environnement/eaux_superficielles/fr/#/?locale=fr&amp;prelevement=SEN2-1219&amp;scale=4500","SEN2-1219")</f>
        <v>SEN2-1219</v>
      </c>
      <c r="C15" s="114"/>
      <c r="D15" s="114" t="s">
        <v>362</v>
      </c>
      <c r="E15" s="115">
        <v>2625900</v>
      </c>
      <c r="F15" s="115"/>
      <c r="G15" s="115">
        <v>1121525</v>
      </c>
      <c r="H15" s="115"/>
      <c r="I15" s="115">
        <v>2210</v>
      </c>
      <c r="J15" s="116"/>
      <c r="K15" s="117" t="s">
        <v>355</v>
      </c>
      <c r="L15" s="118"/>
      <c r="M15" s="118" t="s">
        <v>322</v>
      </c>
      <c r="N15" s="10"/>
      <c r="O15" s="10"/>
      <c r="P15" s="114"/>
      <c r="Q15" s="114" t="s">
        <v>363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HYPERLINK("https://sitonline.vs.ch/environnement/eaux_superficielles/fr/#/?locale=fr&amp;prelevement=SEN2-1233&amp;scale=4500","SEN2-1233")</f>
        <v>SEN2-1233</v>
      </c>
      <c r="C16" s="114"/>
      <c r="D16" s="114" t="s">
        <v>362</v>
      </c>
      <c r="E16" s="115">
        <v>2625900</v>
      </c>
      <c r="F16" s="115"/>
      <c r="G16" s="115">
        <v>1121525</v>
      </c>
      <c r="H16" s="115"/>
      <c r="I16" s="115">
        <v>2210</v>
      </c>
      <c r="J16" s="116"/>
      <c r="K16" s="117" t="s">
        <v>355</v>
      </c>
      <c r="L16" s="118"/>
      <c r="M16" s="118" t="s">
        <v>284</v>
      </c>
      <c r="N16" s="10"/>
      <c r="O16" s="10"/>
      <c r="P16" s="114"/>
      <c r="Q16" s="114" t="s">
        <v>364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HYPERLINK("https://sitonline.vs.ch/environnement/eaux_superficielles/fr/#/?locale=fr&amp;prelevement=SEN-441&amp;scale=4500","SEN-441")</f>
        <v>SEN-441</v>
      </c>
      <c r="C17" s="114"/>
      <c r="D17" s="114" t="s">
        <v>365</v>
      </c>
      <c r="E17" s="115">
        <v>2626451</v>
      </c>
      <c r="F17" s="115"/>
      <c r="G17" s="115">
        <v>1124040</v>
      </c>
      <c r="H17" s="115"/>
      <c r="I17" s="115">
        <v>1650</v>
      </c>
      <c r="J17" s="116"/>
      <c r="K17" s="117" t="s">
        <v>355</v>
      </c>
      <c r="L17" s="118"/>
      <c r="M17" s="118" t="s">
        <v>286</v>
      </c>
      <c r="N17" s="10"/>
      <c r="O17" s="10"/>
      <c r="P17" s="114"/>
      <c r="Q17" s="114" t="s">
        <v>366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HYPERLINK("https://sitonline.vs.ch/environnement/eaux_superficielles/fr/#/?locale=fr&amp;prelevement=SEN-443&amp;scale=4500","SEN-443")</f>
        <v>SEN-443</v>
      </c>
      <c r="C18" s="114"/>
      <c r="D18" s="114" t="s">
        <v>367</v>
      </c>
      <c r="E18" s="115">
        <v>2626287</v>
      </c>
      <c r="F18" s="115"/>
      <c r="G18" s="115">
        <v>1123210</v>
      </c>
      <c r="H18" s="115"/>
      <c r="I18" s="115">
        <v>1840</v>
      </c>
      <c r="J18" s="116"/>
      <c r="K18" s="117" t="s">
        <v>355</v>
      </c>
      <c r="L18" s="118"/>
      <c r="M18" s="118" t="s">
        <v>286</v>
      </c>
      <c r="N18" s="10"/>
      <c r="O18" s="10"/>
      <c r="P18" s="114"/>
      <c r="Q18" s="114" t="s">
        <v>368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HYPERLINK("https://sitonline.vs.ch/environnement/eaux_superficielles/fr/#/?locale=fr&amp;prelevement=SEN-447&amp;scale=4500","SEN-447")</f>
        <v>SEN-447</v>
      </c>
      <c r="C19" s="114"/>
      <c r="D19" s="114" t="s">
        <v>369</v>
      </c>
      <c r="E19" s="115">
        <v>2626766</v>
      </c>
      <c r="F19" s="115"/>
      <c r="G19" s="115">
        <v>1124766</v>
      </c>
      <c r="H19" s="115"/>
      <c r="I19" s="115">
        <v>1610</v>
      </c>
      <c r="J19" s="116"/>
      <c r="K19" s="117" t="s">
        <v>370</v>
      </c>
      <c r="L19" s="118"/>
      <c r="M19" s="118" t="s">
        <v>286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HYPERLINK("https://sitonline.vs.ch/environnement/eaux_superficielles/fr/#/?locale=fr&amp;prelevement=SEN-449&amp;scale=4500","SEN-449")</f>
        <v>SEN-449</v>
      </c>
      <c r="C20" s="114"/>
      <c r="D20" s="114" t="s">
        <v>371</v>
      </c>
      <c r="E20" s="115">
        <v>2626184</v>
      </c>
      <c r="F20" s="115"/>
      <c r="G20" s="115">
        <v>1123041</v>
      </c>
      <c r="H20" s="115"/>
      <c r="I20" s="115">
        <v>1880</v>
      </c>
      <c r="J20" s="116"/>
      <c r="K20" s="117" t="s">
        <v>355</v>
      </c>
      <c r="L20" s="118"/>
      <c r="M20" s="118" t="s">
        <v>286</v>
      </c>
      <c r="N20" s="10"/>
      <c r="O20" s="10"/>
      <c r="P20" s="114"/>
      <c r="Q20" s="114" t="s">
        <v>372</v>
      </c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HYPERLINK("https://sitonline.vs.ch/environnement/eaux_superficielles/fr/#/?locale=fr&amp;prelevement=SEN-575&amp;scale=4500","SEN-575")</f>
        <v>SEN-575</v>
      </c>
      <c r="C21" s="114"/>
      <c r="D21" s="114"/>
      <c r="E21" s="115">
        <v>2626092</v>
      </c>
      <c r="F21" s="115"/>
      <c r="G21" s="115">
        <v>1122808</v>
      </c>
      <c r="H21" s="115"/>
      <c r="I21" s="115">
        <v>1931</v>
      </c>
      <c r="J21" s="116"/>
      <c r="K21" s="117" t="s">
        <v>373</v>
      </c>
      <c r="L21" s="118"/>
      <c r="M21" s="118" t="s">
        <v>284</v>
      </c>
      <c r="N21" s="10"/>
      <c r="O21" s="10"/>
      <c r="P21" s="114"/>
      <c r="Q21" s="114" t="s">
        <v>374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HYPERLINK("https://sitonline.vs.ch/environnement/eaux_superficielles/fr/#/?locale=fr&amp;prelevement=SPE-1514&amp;scale=4500","SPE-1514")</f>
        <v>SPE-1514</v>
      </c>
      <c r="C22" s="114"/>
      <c r="D22" s="114" t="s">
        <v>375</v>
      </c>
      <c r="E22" s="115">
        <v>2627888</v>
      </c>
      <c r="F22" s="115"/>
      <c r="G22" s="115">
        <v>1126372</v>
      </c>
      <c r="H22" s="115"/>
      <c r="I22" s="115">
        <v>1170</v>
      </c>
      <c r="J22" s="116"/>
      <c r="K22" s="117" t="s">
        <v>376</v>
      </c>
      <c r="L22" s="118"/>
      <c r="M22" s="118" t="s">
        <v>288</v>
      </c>
      <c r="N22" s="10"/>
      <c r="O22" s="10"/>
      <c r="P22" s="114"/>
      <c r="Q22" s="114" t="s">
        <v>377</v>
      </c>
      <c r="R22" s="119"/>
      <c r="S22" s="119"/>
      <c r="T22" s="120"/>
      <c r="U22" s="121"/>
      <c r="V22" s="119"/>
      <c r="W22" s="119" t="s">
        <v>277</v>
      </c>
      <c r="X22" s="120">
        <v>43413</v>
      </c>
      <c r="Y22" s="121">
        <v>50</v>
      </c>
      <c r="Z22" s="129" t="s">
        <v>381</v>
      </c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HYPERLINK("https://sitonline.vs.ch/environnement/eaux_superficielles/fr/#/?locale=fr&amp;prelevement=SEN-1306&amp;scale=4500","SEN-1306")</f>
        <v>SEN-1306</v>
      </c>
      <c r="C23" s="114"/>
      <c r="D23" s="114" t="s">
        <v>378</v>
      </c>
      <c r="E23" s="115">
        <v>2625868</v>
      </c>
      <c r="F23" s="115"/>
      <c r="G23" s="115">
        <v>1121661</v>
      </c>
      <c r="H23" s="115"/>
      <c r="I23" s="115">
        <v>2180</v>
      </c>
      <c r="J23" s="116"/>
      <c r="K23" s="117" t="s">
        <v>355</v>
      </c>
      <c r="L23" s="118"/>
      <c r="M23" s="118" t="s">
        <v>285</v>
      </c>
      <c r="N23" s="10"/>
      <c r="O23" s="10"/>
      <c r="P23" s="114"/>
      <c r="Q23" s="114" t="s">
        <v>362</v>
      </c>
      <c r="R23" s="119"/>
      <c r="S23" s="119"/>
      <c r="T23" s="120"/>
      <c r="U23" s="121"/>
      <c r="V23" s="119"/>
      <c r="W23" s="119" t="s">
        <v>277</v>
      </c>
      <c r="X23" s="120">
        <v>39659</v>
      </c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HYPERLINK("https://sitonline.vs.ch/environnement/eaux_superficielles/fr/#/?locale=fr&amp;prelevement=SPE-1543&amp;scale=4500","SPE-1543")</f>
        <v>SPE-1543</v>
      </c>
      <c r="C24" s="114"/>
      <c r="D24" s="114" t="s">
        <v>379</v>
      </c>
      <c r="E24" s="115">
        <v>2626058</v>
      </c>
      <c r="F24" s="115"/>
      <c r="G24" s="115">
        <v>1119925</v>
      </c>
      <c r="H24" s="115"/>
      <c r="I24" s="115">
        <v>2546</v>
      </c>
      <c r="J24" s="116"/>
      <c r="K24" s="117" t="s">
        <v>379</v>
      </c>
      <c r="L24" s="118"/>
      <c r="M24" s="118" t="s">
        <v>285</v>
      </c>
      <c r="N24" s="10"/>
      <c r="O24" s="10"/>
      <c r="P24" s="114"/>
      <c r="Q24" s="114" t="s">
        <v>362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4">
      <formula1>"Mit ständiger Wasserführung,Keine ständiger Wasserführung"</formula1>
    </dataValidation>
    <dataValidation type="list" allowBlank="1" showInputMessage="1" showErrorMessage="1" sqref="P12:P24">
      <formula1>"Bestehend,Ausser Betrieb"</formula1>
    </dataValidation>
    <dataValidation type="list" allowBlank="1" showInputMessage="1" showErrorMessage="1" sqref="R12:R24">
      <formula1>"Bewilligung,Konzession,Andere"</formula1>
    </dataValidation>
    <dataValidation type="list" allowBlank="1" showInputMessage="1" showErrorMessage="1" sqref="W12:W24">
      <formula1>"Vorhanden,Nicht vorhanden"</formula1>
    </dataValidation>
    <dataValidation type="list" allowBlank="1" showInputMessage="1" showErrorMessage="1" sqref="AB12:AB24">
      <formula1>"In einem Gewässerlauf,In einem See,Im Grundwasser (Quelle/Grundwasserleiter)"</formula1>
    </dataValidation>
    <dataValidation type="list" allowBlank="1" showInputMessage="1" showErrorMessage="1" sqref="AC12:AC24">
      <formula1>"Mit Regulierung,Ohne Regulierung,Stausee,Pumpen,Andere (bitte angeben)"</formula1>
    </dataValidation>
    <dataValidation type="list" allowBlank="1" showInputMessage="1" showErrorMessage="1" sqref="BK12:BK24 BP12:BP24 BU12:BU24 BZ12:BZ24">
      <formula1>"Ja,Nein"</formula1>
    </dataValidation>
    <dataValidation type="list" allowBlank="1" showInputMessage="1" showErrorMessage="1" sqref="N12:N2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2023-10-16T07:36:49Z</dcterms:modified>
</cp:coreProperties>
</file>