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6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1" l="1"/>
  <c r="B23" i="11"/>
  <c r="B22" i="11"/>
  <c r="B21" i="11"/>
  <c r="B20" i="11"/>
  <c r="B19" i="11"/>
  <c r="B18" i="11"/>
  <c r="B17" i="11"/>
  <c r="B16" i="11"/>
  <c r="B15" i="11"/>
  <c r="B14" i="11"/>
  <c r="B13" i="11"/>
  <c r="B12" i="11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<sst xmlns="http://schemas.openxmlformats.org/spreadsheetml/2006/main" count="691" uniqueCount="381">
  <si>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</si>
  <si>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</si>
  <si>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</si>
  <si>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</si>
  <si>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</si>
  <si>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</si>
  <si>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</si>
  <si>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</si>
  <si>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</si>
  <si>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</si>
  <si>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</si>
  <si>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</si>
  <si>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</si>
  <si>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</si>
  <si>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</si>
  <si>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</si>
  <si>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</si>
  <si>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</si>
  <si>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</si>
  <si>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</si>
  <si>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</si>
  <si>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</si>
  <si>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</si>
  <si>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</si>
  <si>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</si>
  <si>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</si>
  <si>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</si>
  <si>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</si>
  <si>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</si>
  <si>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</si>
  <si>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</si>
  <si>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</si>
  <si>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</si>
  <si>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</si>
  <si>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</si>
  <si>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</si>
  <si>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</si>
  <si>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</si>
  <si>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</si>
  <si>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</si>
  <si>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</si>
  <si>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</si>
  <si>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</si>
  <si>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</si>
  <si>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</si>
  <si>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</si>
  <si>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</si>
  <si>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</si>
  <si>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</si>
  <si>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</si>
  <si>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</si>
  <si>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</si>
  <si>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</si>
  <si>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</si>
  <si>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</si>
  <si>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</si>
  <si>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</si>
  <si>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</si>
  <si>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</si>
  <si>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</si>
  <si>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</si>
  <si>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</si>
  <si>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</si>
  <si>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</si>
  <si>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</si>
  <si>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</si>
  <si>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</si>
  <si>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</si>
  <si>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</si>
  <si>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</si>
  <si>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</si>
  <si>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</si>
  <si>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</si>
  <si>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</si>
  <si>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</si>
  <si>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</si>
  <si>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</si>
  <si>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</si>
  <si>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</si>
  <si>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</si>
  <si>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</si>
  <si>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</si>
  <si>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</si>
  <si>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</si>
  <si>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</si>
  <si>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</si>
  <si>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</si>
  <si>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</si>
  <si>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</si>
  <si>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</si>
  <si>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</si>
  <si>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</si>
  <si>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</si>
  <si>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</si>
  <si>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</si>
  <si>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</si>
  <si>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</si>
  <si>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</si>
  <si>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</si>
  <si>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</si>
  <si>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</si>
  <si>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</si>
  <si>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</si>
  <si>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</si>
  <si>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</si>
  <si>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</si>
  <si>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</si>
  <si>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</si>
  <si>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</si>
  <si>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</si>
  <si>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</si>
  <si>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</si>
  <si>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</si>
  <si>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</si>
  <si>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</si>
  <si>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</si>
  <si>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</si>
  <si>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</si>
  <si>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</si>
  <si>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</si>
  <si>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</si>
  <si>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</si>
  <si>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</si>
  <si>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</si>
  <si>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</si>
  <si>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</si>
  <si>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</si>
  <si>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</si>
  <si>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</si>
  <si>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</si>
  <si>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</si>
  <si>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</si>
  <si>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</si>
  <si>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</si>
  <si>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</si>
  <si>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</si>
  <si>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</si>
  <si>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</si>
  <si>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</si>
  <si>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</si>
  <si>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</si>
  <si>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</si>
  <si>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</si>
  <si>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</si>
  <si>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</si>
  <si>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</si>
  <si>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</si>
  <si>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</si>
  <si>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</si>
  <si>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</si>
  <si>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</si>
  <si>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</si>
  <si>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</si>
  <si>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</si>
  <si>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</si>
  <si>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</si>
  <si>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</si>
  <si>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</si>
  <si>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</si>
  <si>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</si>
  <si>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</si>
  <si>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</si>
  <si>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</si>
  <si>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</si>
  <si>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</si>
  <si>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</si>
  <si>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</si>
  <si>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</si>
  <si>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</si>
  <si>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</si>
  <si>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</si>
  <si>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</si>
  <si>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</si>
  <si>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</si>
  <si>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</si>
  <si>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</si>
  <si>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</si>
  <si>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</si>
  <si>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</si>
  <si>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</si>
  <si>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</si>
  <si>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</si>
  <si>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</si>
  <si>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</si>
  <si>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</si>
  <si>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</si>
  <si>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</si>
  <si>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</si>
  <si>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</si>
  <si>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</si>
  <si>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</si>
  <si>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</si>
  <si>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</si>
  <si>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</si>
  <si>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</si>
  <si>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</si>
  <si>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</si>
  <si>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</si>
  <si>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</si>
  <si>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</si>
  <si>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</si>
  <si>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</si>
  <si>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</si>
  <si>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</si>
  <si>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</si>
  <si>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</si>
  <si>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</si>
  <si>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</si>
  <si>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</si>
  <si>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</si>
  <si>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</si>
  <si>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</si>
  <si>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</si>
  <si>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</si>
  <si>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</si>
  <si>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</si>
  <si>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</si>
  <si>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</si>
  <si>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</si>
  <si>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</si>
  <si>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</si>
  <si>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</si>
  <si>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</si>
  <si>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</si>
  <si>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</si>
  <si>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</si>
  <si>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</si>
  <si>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</si>
  <si>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</si>
  <si>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</si>
  <si>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</si>
  <si>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</si>
  <si>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</si>
  <si>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</si>
  <si>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</si>
  <si>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</si>
  <si>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</si>
  <si>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</si>
  <si>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</si>
  <si>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</si>
  <si>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</si>
  <si>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</si>
  <si>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</si>
  <si>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</si>
  <si>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</si>
  <si>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</si>
  <si>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</si>
  <si>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</si>
  <si>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</si>
  <si>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</si>
  <si>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</si>
  <si>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</si>
  <si>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</si>
  <si>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</si>
  <si>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</si>
  <si>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</si>
  <si>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</si>
  <si>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</si>
  <si>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</si>
  <si>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</si>
  <si>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</si>
  <si>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</si>
  <si>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</si>
  <si>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</si>
  <si>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</si>
  <si>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</si>
  <si>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</si>
  <si>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</si>
  <si>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</si>
  <si>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</si>
  <si>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</si>
  <si>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</si>
  <si>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</si>
  <si>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</si>
  <si>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</si>
  <si>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</si>
  <si>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</si>
  <si>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</si>
  <si>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</si>
  <si>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</si>
  <si>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</si>
  <si>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</si>
  <si>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</si>
  <si>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</si>
  <si>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</si>
  <si>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</si>
  <si>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</si>
  <si>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</si>
  <si>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</si>
  <si>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</si>
  <si>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</si>
  <si>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</si>
  <si>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</si>
  <si>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</si>
  <si>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</si>
  <si>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</si>
  <si>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</si>
  <si>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</si>
  <si>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</si>
  <si>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</si>
  <si>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</si>
  <si>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</si>
  <si>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</si>
  <si>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</si>
  <si>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</si>
  <si>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</si>
  <si>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</si>
  <si>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</si>
  <si>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</si>
  <si>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</si>
  <si>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</si>
  <si>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</si>
  <si>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</si>
  <si>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</si>
  <si>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</si>
  <si>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</si>
  <si>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</si>
  <si>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</si>
  <si>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</si>
  <si>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</si>
  <si>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</si>
  <si>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</si>
  <si>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</si>
  <si>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</si>
  <si>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</si>
  <si>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</si>
  <si>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</si>
  <si>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</si>
  <si>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</si>
  <si>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</si>
  <si>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</si>
  <si>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</si>
  <si>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</si>
  <si>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</si>
  <si>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</si>
  <si>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</si>
  <si>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</si>
  <si>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</si>
  <si>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</si>
  <si>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</si>
  <si>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</si>
  <si>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</si>
  <si>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</si>
  <si>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</si>
  <si>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</si>
  <si>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</si>
  <si>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</si>
  <si>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</si>
  <si>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</si>
  <si>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</si>
  <si>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</si>
  <si>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</si>
  <si>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Täsch</t>
  </si>
  <si>
    <t>Inventar der Wasserentnahmen _x000D_
Täsch</t>
  </si>
  <si>
    <t>Langfluh</t>
  </si>
  <si>
    <t>Mellichbach</t>
  </si>
  <si>
    <t>Grande Dixence SA</t>
  </si>
  <si>
    <t>Mellichen (1-4)</t>
  </si>
  <si>
    <t>Täschbach</t>
  </si>
  <si>
    <t>KW Täschbach AG</t>
  </si>
  <si>
    <t>Alphubel</t>
  </si>
  <si>
    <t>Chummibodmenbach</t>
  </si>
  <si>
    <t>Rotbach</t>
  </si>
  <si>
    <t>Haltwasser</t>
  </si>
  <si>
    <t>kommunal</t>
  </si>
  <si>
    <t>Vordersand Wasser</t>
  </si>
  <si>
    <t>Mattervispe</t>
  </si>
  <si>
    <t>Geteilschaft</t>
  </si>
  <si>
    <t>Hintersand Wasser</t>
  </si>
  <si>
    <t>Mattervispe u. Täschbach</t>
  </si>
  <si>
    <t>Neu-Wasser</t>
  </si>
  <si>
    <t>Blaswasser</t>
  </si>
  <si>
    <t>proche du Mellichbach</t>
  </si>
  <si>
    <t>commune</t>
  </si>
  <si>
    <t>proche du Täschbach</t>
  </si>
  <si>
    <t>Schali (Sommer)</t>
  </si>
  <si>
    <t>Schalibach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</si>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</sst>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4" totalsRowShown="0" headerRowDxfId="165" dataDxfId="164" headerRowCellStyle="Milliers" dataCellStyle="Milliers">
  <autoFilter ref="A11:CE24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HYPERLINK("https://sitonline.vs.ch/environnement/eaux_superficielles/fr/#/?locale=fr&amp;prelevement=SFH-2&amp;scale=4500","SFH-2")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4" totalsRowShown="0" headerRowDxfId="82" dataDxfId="81" headerRowCellStyle="Milliers" dataCellStyle="Milliers">
  <autoFilter ref="A11:CE24"/>
  <tableColumns count="83">
    <tableColumn id="1" name="No" dataDxfId="80"/>
    <tableColumn id="4" name="Capt_IDCant" dataDxfId="79">
      <calculatedColumnFormula>HYPERLINK("https://sitonline.vs.ch/environnement/eaux_superficielles/fr/#/?locale=fr&amp;prelevement=SFH-2&amp;scale=4500","SFH-2")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HYPERLINK("https://sitonline.vs.ch/environnement/eaux_superficielles/fr/#/?locale=fr&amp;prelevement=SFH-2&amp;scale=4500","SFH-2")</f>
        <v>SFH-2</v>
      </c>
      <c r="C12" s="116"/>
      <c r="D12" s="116" t="s">
        <v>354</v>
      </c>
      <c r="E12" s="117">
        <v>2630821</v>
      </c>
      <c r="F12" s="117"/>
      <c r="G12" s="117">
        <v>1097817</v>
      </c>
      <c r="H12" s="117"/>
      <c r="I12" s="117">
        <v>2600</v>
      </c>
      <c r="J12" s="118"/>
      <c r="K12" s="119" t="s">
        <v>355</v>
      </c>
      <c r="L12" s="120"/>
      <c r="M12" s="120" t="s">
        <v>204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HYPERLINK("https://sitonline.vs.ch/environnement/eaux_superficielles/fr/#/?locale=fr&amp;prelevement=SFH-3&amp;scale=4500","SFH-3")</f>
        <v>SFH-3</v>
      </c>
      <c r="C13" s="116"/>
      <c r="D13" s="116" t="s">
        <v>357</v>
      </c>
      <c r="E13" s="117">
        <v>2630967</v>
      </c>
      <c r="F13" s="117"/>
      <c r="G13" s="117">
        <v>1098827</v>
      </c>
      <c r="H13" s="117"/>
      <c r="I13" s="117">
        <v>2583</v>
      </c>
      <c r="J13" s="118"/>
      <c r="K13" s="119" t="s">
        <v>355</v>
      </c>
      <c r="L13" s="120"/>
      <c r="M13" s="120" t="s">
        <v>204</v>
      </c>
      <c r="N13" s="10"/>
      <c r="O13" s="10"/>
      <c r="P13" s="116"/>
      <c r="Q13" s="116" t="s">
        <v>356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HYPERLINK("https://sitonline.vs.ch/environnement/eaux_superficielles/fr/#/?locale=fr&amp;prelevement=SFH-4&amp;scale=4500","SFH-4")</f>
        <v>SFH-4</v>
      </c>
      <c r="C14" s="116"/>
      <c r="D14" s="116" t="s">
        <v>358</v>
      </c>
      <c r="E14" s="117">
        <v>2627633</v>
      </c>
      <c r="F14" s="117"/>
      <c r="G14" s="117">
        <v>1101503</v>
      </c>
      <c r="H14" s="117"/>
      <c r="I14" s="117">
        <v>1960</v>
      </c>
      <c r="J14" s="118"/>
      <c r="K14" s="119" t="s">
        <v>358</v>
      </c>
      <c r="L14" s="120"/>
      <c r="M14" s="120" t="s">
        <v>204</v>
      </c>
      <c r="N14" s="10"/>
      <c r="O14" s="10"/>
      <c r="P14" s="116"/>
      <c r="Q14" s="116" t="s">
        <v>359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HYPERLINK("https://sitonline.vs.ch/environnement/eaux_superficielles/fr/#/?locale=fr&amp;prelevement=SFH-5&amp;scale=4500","SFH-5")</f>
        <v>SFH-5</v>
      </c>
      <c r="C15" s="116"/>
      <c r="D15" s="116" t="s">
        <v>360</v>
      </c>
      <c r="E15" s="117">
        <v>2630343</v>
      </c>
      <c r="F15" s="117"/>
      <c r="G15" s="117">
        <v>1099720</v>
      </c>
      <c r="H15" s="117"/>
      <c r="I15" s="117">
        <v>2531</v>
      </c>
      <c r="J15" s="118"/>
      <c r="K15" s="119" t="s">
        <v>361</v>
      </c>
      <c r="L15" s="120"/>
      <c r="M15" s="120" t="s">
        <v>204</v>
      </c>
      <c r="N15" s="10"/>
      <c r="O15" s="10"/>
      <c r="P15" s="116"/>
      <c r="Q15" s="116" t="s">
        <v>356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HYPERLINK("https://sitonline.vs.ch/environnement/eaux_superficielles/fr/#/?locale=fr&amp;prelevement=SFH-6&amp;scale=4500","SFH-6")</f>
        <v>SFH-6</v>
      </c>
      <c r="C16" s="116"/>
      <c r="D16" s="116" t="s">
        <v>362</v>
      </c>
      <c r="E16" s="117">
        <v>2629865</v>
      </c>
      <c r="F16" s="117"/>
      <c r="G16" s="117">
        <v>1101453</v>
      </c>
      <c r="H16" s="117"/>
      <c r="I16" s="117">
        <v>2543</v>
      </c>
      <c r="J16" s="118"/>
      <c r="K16" s="119" t="s">
        <v>362</v>
      </c>
      <c r="L16" s="120"/>
      <c r="M16" s="120" t="s">
        <v>204</v>
      </c>
      <c r="N16" s="10"/>
      <c r="O16" s="10"/>
      <c r="P16" s="116"/>
      <c r="Q16" s="116" t="s">
        <v>356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HYPERLINK("https://sitonline.vs.ch/environnement/eaux_superficielles/fr/#/?locale=fr&amp;prelevement=SEN-503&amp;scale=4500","SEN-503")</f>
        <v>SEN-503</v>
      </c>
      <c r="C17" s="116"/>
      <c r="D17" s="116" t="s">
        <v>363</v>
      </c>
      <c r="E17" s="117">
        <v>2626567</v>
      </c>
      <c r="F17" s="117"/>
      <c r="G17" s="117">
        <v>1101771</v>
      </c>
      <c r="H17" s="117"/>
      <c r="I17" s="117">
        <v>1500</v>
      </c>
      <c r="J17" s="118"/>
      <c r="K17" s="119" t="s">
        <v>358</v>
      </c>
      <c r="L17" s="120"/>
      <c r="M17" s="120" t="s">
        <v>210</v>
      </c>
      <c r="N17" s="10"/>
      <c r="O17" s="10"/>
      <c r="P17" s="116"/>
      <c r="Q17" s="116" t="s">
        <v>364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HYPERLINK("https://sitonline.vs.ch/environnement/eaux_superficielles/fr/#/?locale=fr&amp;prelevement=SEN-505&amp;scale=4500","SEN-505")</f>
        <v>SEN-505</v>
      </c>
      <c r="C18" s="116"/>
      <c r="D18" s="116" t="s">
        <v>365</v>
      </c>
      <c r="E18" s="117">
        <v>2625986</v>
      </c>
      <c r="F18" s="117"/>
      <c r="G18" s="117">
        <v>1100790</v>
      </c>
      <c r="H18" s="117"/>
      <c r="I18" s="117">
        <v>1450</v>
      </c>
      <c r="J18" s="118"/>
      <c r="K18" s="119" t="s">
        <v>366</v>
      </c>
      <c r="L18" s="120"/>
      <c r="M18" s="120" t="s">
        <v>210</v>
      </c>
      <c r="N18" s="10"/>
      <c r="O18" s="10"/>
      <c r="P18" s="116"/>
      <c r="Q18" s="116" t="s">
        <v>367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HYPERLINK("https://sitonline.vs.ch/environnement/eaux_superficielles/fr/#/?locale=fr&amp;prelevement=SEN-506&amp;scale=4500","SEN-506")</f>
        <v>SEN-506</v>
      </c>
      <c r="C19" s="116"/>
      <c r="D19" s="116" t="s">
        <v>368</v>
      </c>
      <c r="E19" s="117">
        <v>2626143</v>
      </c>
      <c r="F19" s="117"/>
      <c r="G19" s="117">
        <v>1101771</v>
      </c>
      <c r="H19" s="117"/>
      <c r="I19" s="117">
        <v>1440</v>
      </c>
      <c r="J19" s="118"/>
      <c r="K19" s="119" t="s">
        <v>369</v>
      </c>
      <c r="L19" s="120"/>
      <c r="M19" s="120" t="s">
        <v>210</v>
      </c>
      <c r="N19" s="10"/>
      <c r="O19" s="10"/>
      <c r="P19" s="116"/>
      <c r="Q19" s="116" t="s">
        <v>367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HYPERLINK("https://sitonline.vs.ch/environnement/eaux_superficielles/fr/#/?locale=fr&amp;prelevement=SEN-507&amp;scale=4500","SEN-507")</f>
        <v>SEN-507</v>
      </c>
      <c r="C20" s="116"/>
      <c r="D20" s="116" t="s">
        <v>370</v>
      </c>
      <c r="E20" s="117">
        <v>2626689</v>
      </c>
      <c r="F20" s="117"/>
      <c r="G20" s="117">
        <v>1101839</v>
      </c>
      <c r="H20" s="117"/>
      <c r="I20" s="117">
        <v>1500</v>
      </c>
      <c r="J20" s="118"/>
      <c r="K20" s="119" t="s">
        <v>358</v>
      </c>
      <c r="L20" s="120"/>
      <c r="M20" s="120" t="s">
        <v>210</v>
      </c>
      <c r="N20" s="10"/>
      <c r="O20" s="10"/>
      <c r="P20" s="116"/>
      <c r="Q20" s="116" t="s">
        <v>367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HYPERLINK("https://sitonline.vs.ch/environnement/eaux_superficielles/fr/#/?locale=fr&amp;prelevement=SEN-508&amp;scale=4500","SEN-508")</f>
        <v>SEN-508</v>
      </c>
      <c r="C21" s="116"/>
      <c r="D21" s="116" t="s">
        <v>371</v>
      </c>
      <c r="E21" s="117">
        <v>2627812</v>
      </c>
      <c r="F21" s="117"/>
      <c r="G21" s="117">
        <v>1101386</v>
      </c>
      <c r="H21" s="117"/>
      <c r="I21" s="117">
        <v>2000</v>
      </c>
      <c r="J21" s="118"/>
      <c r="K21" s="119" t="s">
        <v>358</v>
      </c>
      <c r="L21" s="120"/>
      <c r="M21" s="120" t="s">
        <v>210</v>
      </c>
      <c r="N21" s="10"/>
      <c r="O21" s="10"/>
      <c r="P21" s="116"/>
      <c r="Q21" s="116" t="s">
        <v>367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HYPERLINK("https://sitonline.vs.ch/environnement/eaux_superficielles/fr/#/?locale=fr&amp;prelevement=SEN-744&amp;scale=4500","SEN-744")</f>
        <v>SEN-744</v>
      </c>
      <c r="C22" s="116"/>
      <c r="D22" s="116"/>
      <c r="E22" s="117">
        <v>2629970</v>
      </c>
      <c r="F22" s="117"/>
      <c r="G22" s="117">
        <v>1099300</v>
      </c>
      <c r="H22" s="117"/>
      <c r="I22" s="117">
        <v>2278</v>
      </c>
      <c r="J22" s="118"/>
      <c r="K22" s="119" t="s">
        <v>372</v>
      </c>
      <c r="L22" s="120"/>
      <c r="M22" s="120" t="s">
        <v>199</v>
      </c>
      <c r="N22" s="10"/>
      <c r="O22" s="10"/>
      <c r="P22" s="116"/>
      <c r="Q22" s="116" t="s">
        <v>373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HYPERLINK("https://sitonline.vs.ch/environnement/eaux_superficielles/fr/#/?locale=fr&amp;prelevement=SEN-745&amp;scale=4500","SEN-745")</f>
        <v>SEN-745</v>
      </c>
      <c r="C23" s="116"/>
      <c r="D23" s="116"/>
      <c r="E23" s="117">
        <v>2629230</v>
      </c>
      <c r="F23" s="117"/>
      <c r="G23" s="117">
        <v>1100170</v>
      </c>
      <c r="H23" s="117"/>
      <c r="I23" s="117">
        <v>2222</v>
      </c>
      <c r="J23" s="118"/>
      <c r="K23" s="119" t="s">
        <v>374</v>
      </c>
      <c r="L23" s="120"/>
      <c r="M23" s="120" t="s">
        <v>199</v>
      </c>
      <c r="N23" s="10"/>
      <c r="O23" s="10"/>
      <c r="P23" s="116"/>
      <c r="Q23" s="116" t="s">
        <v>373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HYPERLINK("https://sitonline.vs.ch/environnement/eaux_superficielles/fr/#/?locale=fr&amp;prelevement=SEN2-1253&amp;scale=4500","SEN2-1253")</f>
        <v>SEN2-1253</v>
      </c>
      <c r="C24" s="116"/>
      <c r="D24" s="116" t="s">
        <v>375</v>
      </c>
      <c r="E24" s="117">
        <v>2624003</v>
      </c>
      <c r="F24" s="117"/>
      <c r="G24" s="117">
        <v>1102869</v>
      </c>
      <c r="H24" s="117"/>
      <c r="I24" s="117">
        <v>2140</v>
      </c>
      <c r="J24" s="118"/>
      <c r="K24" s="119" t="s">
        <v>376</v>
      </c>
      <c r="L24" s="120"/>
      <c r="M24" s="120" t="s">
        <v>204</v>
      </c>
      <c r="N24" s="10"/>
      <c r="O24" s="10"/>
      <c r="P24" s="116"/>
      <c r="Q24" s="116"/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24">
      <formula1>"Permanent,Temporaire"</formula1>
    </dataValidation>
    <dataValidation type="list" allowBlank="1" showInputMessage="1" showErrorMessage="1" sqref="P12:P24">
      <formula1>"Exploité,Non-exploité"</formula1>
    </dataValidation>
    <dataValidation type="list" allowBlank="1" showInputMessage="1" showErrorMessage="1" sqref="R12:R24">
      <formula1>"Autorisation,Concession,Autre"</formula1>
    </dataValidation>
    <dataValidation type="list" allowBlank="1" showInputMessage="1" showErrorMessage="1" sqref="W12:W24">
      <formula1>"Existant,Inexistant"</formula1>
    </dataValidation>
    <dataValidation type="list" allowBlank="1" showInputMessage="1" showErrorMessage="1" sqref="AB12:AB24">
      <formula1>"Dans un cours d'eau,Dans un plan d'eau (lac),Dans des eaux souterraines (source/nappe)"</formula1>
    </dataValidation>
    <dataValidation type="list" allowBlank="1" showInputMessage="1" showErrorMessage="1" sqref="AC12:AC24">
      <formula1>"Avec régulation,Sans régulation,Barrage,Pompage,Autre (à préciser)"</formula1>
    </dataValidation>
    <dataValidation type="list" allowBlank="1" showInputMessage="1" showErrorMessage="1" sqref="BK12:BK24 BP12:BP24 BU12:BU24 BZ12:BZ24">
      <formula1>"Oui,Non"</formula1>
    </dataValidation>
    <dataValidation type="list" allowBlank="1" showInputMessage="1" showErrorMessage="1" sqref="N12:N24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377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378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379</v>
      </c>
      <c r="M10" s="81" t="s">
        <v>232</v>
      </c>
      <c r="N10" s="70" t="s">
        <v>379</v>
      </c>
      <c r="O10" s="33" t="s">
        <v>290</v>
      </c>
      <c r="P10" s="70" t="s">
        <v>379</v>
      </c>
      <c r="Q10" s="83" t="s">
        <v>240</v>
      </c>
      <c r="R10" s="94" t="s">
        <v>379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379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379</v>
      </c>
      <c r="AC10" s="70" t="s">
        <v>379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379</v>
      </c>
      <c r="BL10" s="73" t="s">
        <v>271</v>
      </c>
      <c r="BM10" s="73" t="s">
        <v>380</v>
      </c>
      <c r="BN10" s="210"/>
      <c r="BO10" s="208"/>
      <c r="BP10" s="71" t="s">
        <v>379</v>
      </c>
      <c r="BQ10" s="73" t="s">
        <v>271</v>
      </c>
      <c r="BR10" s="73" t="s">
        <v>380</v>
      </c>
      <c r="BS10" s="210"/>
      <c r="BT10" s="208"/>
      <c r="BU10" s="71" t="s">
        <v>379</v>
      </c>
      <c r="BV10" s="73" t="s">
        <v>271</v>
      </c>
      <c r="BW10" s="73" t="s">
        <v>380</v>
      </c>
      <c r="BX10" s="210"/>
      <c r="BY10" s="208"/>
      <c r="BZ10" s="71" t="s">
        <v>379</v>
      </c>
      <c r="CA10" s="73" t="s">
        <v>271</v>
      </c>
      <c r="CB10" s="73" t="s">
        <v>380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HYPERLINK("https://sitonline.vs.ch/environnement/eaux_superficielles/fr/#/?locale=fr&amp;prelevement=SFH-2&amp;scale=4500","SFH-2")</f>
        <v>SFH-2</v>
      </c>
      <c r="C12" s="116"/>
      <c r="D12" s="116" t="s">
        <v>354</v>
      </c>
      <c r="E12" s="117">
        <v>2630821</v>
      </c>
      <c r="F12" s="117"/>
      <c r="G12" s="117">
        <v>1097817</v>
      </c>
      <c r="H12" s="117"/>
      <c r="I12" s="117">
        <v>2600</v>
      </c>
      <c r="J12" s="118"/>
      <c r="K12" s="119" t="s">
        <v>355</v>
      </c>
      <c r="L12" s="120"/>
      <c r="M12" s="120" t="s">
        <v>285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HYPERLINK("https://sitonline.vs.ch/environnement/eaux_superficielles/fr/#/?locale=fr&amp;prelevement=SFH-3&amp;scale=4500","SFH-3")</f>
        <v>SFH-3</v>
      </c>
      <c r="C13" s="116"/>
      <c r="D13" s="116" t="s">
        <v>357</v>
      </c>
      <c r="E13" s="117">
        <v>2630967</v>
      </c>
      <c r="F13" s="117"/>
      <c r="G13" s="117">
        <v>1098827</v>
      </c>
      <c r="H13" s="117"/>
      <c r="I13" s="117">
        <v>2583</v>
      </c>
      <c r="J13" s="118"/>
      <c r="K13" s="119" t="s">
        <v>355</v>
      </c>
      <c r="L13" s="120"/>
      <c r="M13" s="120" t="s">
        <v>285</v>
      </c>
      <c r="N13" s="10"/>
      <c r="O13" s="10"/>
      <c r="P13" s="116"/>
      <c r="Q13" s="116" t="s">
        <v>356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HYPERLINK("https://sitonline.vs.ch/environnement/eaux_superficielles/fr/#/?locale=fr&amp;prelevement=SFH-4&amp;scale=4500","SFH-4")</f>
        <v>SFH-4</v>
      </c>
      <c r="C14" s="116"/>
      <c r="D14" s="116" t="s">
        <v>358</v>
      </c>
      <c r="E14" s="117">
        <v>2627633</v>
      </c>
      <c r="F14" s="117"/>
      <c r="G14" s="117">
        <v>1101503</v>
      </c>
      <c r="H14" s="117"/>
      <c r="I14" s="117">
        <v>1960</v>
      </c>
      <c r="J14" s="118"/>
      <c r="K14" s="119" t="s">
        <v>358</v>
      </c>
      <c r="L14" s="120"/>
      <c r="M14" s="120" t="s">
        <v>285</v>
      </c>
      <c r="N14" s="10"/>
      <c r="O14" s="10"/>
      <c r="P14" s="116"/>
      <c r="Q14" s="116" t="s">
        <v>359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HYPERLINK("https://sitonline.vs.ch/environnement/eaux_superficielles/fr/#/?locale=fr&amp;prelevement=SFH-5&amp;scale=4500","SFH-5")</f>
        <v>SFH-5</v>
      </c>
      <c r="C15" s="116"/>
      <c r="D15" s="116" t="s">
        <v>360</v>
      </c>
      <c r="E15" s="117">
        <v>2630343</v>
      </c>
      <c r="F15" s="117"/>
      <c r="G15" s="117">
        <v>1099720</v>
      </c>
      <c r="H15" s="117"/>
      <c r="I15" s="117">
        <v>2531</v>
      </c>
      <c r="J15" s="118"/>
      <c r="K15" s="119" t="s">
        <v>361</v>
      </c>
      <c r="L15" s="120"/>
      <c r="M15" s="120" t="s">
        <v>285</v>
      </c>
      <c r="N15" s="10"/>
      <c r="O15" s="10"/>
      <c r="P15" s="116"/>
      <c r="Q15" s="116" t="s">
        <v>356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HYPERLINK("https://sitonline.vs.ch/environnement/eaux_superficielles/fr/#/?locale=fr&amp;prelevement=SFH-6&amp;scale=4500","SFH-6")</f>
        <v>SFH-6</v>
      </c>
      <c r="C16" s="116"/>
      <c r="D16" s="116" t="s">
        <v>362</v>
      </c>
      <c r="E16" s="117">
        <v>2629865</v>
      </c>
      <c r="F16" s="117"/>
      <c r="G16" s="117">
        <v>1101453</v>
      </c>
      <c r="H16" s="117"/>
      <c r="I16" s="117">
        <v>2543</v>
      </c>
      <c r="J16" s="118"/>
      <c r="K16" s="119" t="s">
        <v>362</v>
      </c>
      <c r="L16" s="120"/>
      <c r="M16" s="120" t="s">
        <v>285</v>
      </c>
      <c r="N16" s="10"/>
      <c r="O16" s="10"/>
      <c r="P16" s="116"/>
      <c r="Q16" s="116" t="s">
        <v>356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HYPERLINK("https://sitonline.vs.ch/environnement/eaux_superficielles/fr/#/?locale=fr&amp;prelevement=SEN-503&amp;scale=4500","SEN-503")</f>
        <v>SEN-503</v>
      </c>
      <c r="C17" s="116"/>
      <c r="D17" s="116" t="s">
        <v>363</v>
      </c>
      <c r="E17" s="117">
        <v>2626567</v>
      </c>
      <c r="F17" s="117"/>
      <c r="G17" s="117">
        <v>1101771</v>
      </c>
      <c r="H17" s="117"/>
      <c r="I17" s="117">
        <v>1500</v>
      </c>
      <c r="J17" s="118"/>
      <c r="K17" s="119" t="s">
        <v>358</v>
      </c>
      <c r="L17" s="120"/>
      <c r="M17" s="120" t="s">
        <v>286</v>
      </c>
      <c r="N17" s="10"/>
      <c r="O17" s="10"/>
      <c r="P17" s="116"/>
      <c r="Q17" s="116" t="s">
        <v>364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HYPERLINK("https://sitonline.vs.ch/environnement/eaux_superficielles/fr/#/?locale=fr&amp;prelevement=SEN-505&amp;scale=4500","SEN-505")</f>
        <v>SEN-505</v>
      </c>
      <c r="C18" s="116"/>
      <c r="D18" s="116" t="s">
        <v>365</v>
      </c>
      <c r="E18" s="117">
        <v>2625986</v>
      </c>
      <c r="F18" s="117"/>
      <c r="G18" s="117">
        <v>1100790</v>
      </c>
      <c r="H18" s="117"/>
      <c r="I18" s="117">
        <v>1450</v>
      </c>
      <c r="J18" s="118"/>
      <c r="K18" s="119" t="s">
        <v>366</v>
      </c>
      <c r="L18" s="120"/>
      <c r="M18" s="120" t="s">
        <v>286</v>
      </c>
      <c r="N18" s="10"/>
      <c r="O18" s="10"/>
      <c r="P18" s="116"/>
      <c r="Q18" s="116" t="s">
        <v>367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HYPERLINK("https://sitonline.vs.ch/environnement/eaux_superficielles/fr/#/?locale=fr&amp;prelevement=SEN-506&amp;scale=4500","SEN-506")</f>
        <v>SEN-506</v>
      </c>
      <c r="C19" s="116"/>
      <c r="D19" s="116" t="s">
        <v>368</v>
      </c>
      <c r="E19" s="117">
        <v>2626143</v>
      </c>
      <c r="F19" s="117"/>
      <c r="G19" s="117">
        <v>1101771</v>
      </c>
      <c r="H19" s="117"/>
      <c r="I19" s="117">
        <v>1440</v>
      </c>
      <c r="J19" s="118"/>
      <c r="K19" s="119" t="s">
        <v>369</v>
      </c>
      <c r="L19" s="120"/>
      <c r="M19" s="120" t="s">
        <v>286</v>
      </c>
      <c r="N19" s="10"/>
      <c r="O19" s="10"/>
      <c r="P19" s="116"/>
      <c r="Q19" s="116" t="s">
        <v>367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HYPERLINK("https://sitonline.vs.ch/environnement/eaux_superficielles/fr/#/?locale=fr&amp;prelevement=SEN-507&amp;scale=4500","SEN-507")</f>
        <v>SEN-507</v>
      </c>
      <c r="C20" s="116"/>
      <c r="D20" s="116" t="s">
        <v>370</v>
      </c>
      <c r="E20" s="117">
        <v>2626689</v>
      </c>
      <c r="F20" s="117"/>
      <c r="G20" s="117">
        <v>1101839</v>
      </c>
      <c r="H20" s="117"/>
      <c r="I20" s="117">
        <v>1500</v>
      </c>
      <c r="J20" s="118"/>
      <c r="K20" s="119" t="s">
        <v>358</v>
      </c>
      <c r="L20" s="120"/>
      <c r="M20" s="120" t="s">
        <v>286</v>
      </c>
      <c r="N20" s="10"/>
      <c r="O20" s="10"/>
      <c r="P20" s="116"/>
      <c r="Q20" s="116" t="s">
        <v>367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HYPERLINK("https://sitonline.vs.ch/environnement/eaux_superficielles/fr/#/?locale=fr&amp;prelevement=SEN-508&amp;scale=4500","SEN-508")</f>
        <v>SEN-508</v>
      </c>
      <c r="C21" s="116"/>
      <c r="D21" s="116" t="s">
        <v>371</v>
      </c>
      <c r="E21" s="117">
        <v>2627812</v>
      </c>
      <c r="F21" s="117"/>
      <c r="G21" s="117">
        <v>1101386</v>
      </c>
      <c r="H21" s="117"/>
      <c r="I21" s="117">
        <v>2000</v>
      </c>
      <c r="J21" s="118"/>
      <c r="K21" s="119" t="s">
        <v>358</v>
      </c>
      <c r="L21" s="120"/>
      <c r="M21" s="120" t="s">
        <v>286</v>
      </c>
      <c r="N21" s="10"/>
      <c r="O21" s="10"/>
      <c r="P21" s="116"/>
      <c r="Q21" s="116" t="s">
        <v>367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HYPERLINK("https://sitonline.vs.ch/environnement/eaux_superficielles/fr/#/?locale=fr&amp;prelevement=SEN-744&amp;scale=4500","SEN-744")</f>
        <v>SEN-744</v>
      </c>
      <c r="C22" s="116"/>
      <c r="D22" s="116"/>
      <c r="E22" s="117">
        <v>2629970</v>
      </c>
      <c r="F22" s="117"/>
      <c r="G22" s="117">
        <v>1099300</v>
      </c>
      <c r="H22" s="117"/>
      <c r="I22" s="117">
        <v>2278</v>
      </c>
      <c r="J22" s="118"/>
      <c r="K22" s="119" t="s">
        <v>372</v>
      </c>
      <c r="L22" s="120"/>
      <c r="M22" s="120" t="s">
        <v>284</v>
      </c>
      <c r="N22" s="10"/>
      <c r="O22" s="10"/>
      <c r="P22" s="116"/>
      <c r="Q22" s="116" t="s">
        <v>373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HYPERLINK("https://sitonline.vs.ch/environnement/eaux_superficielles/fr/#/?locale=fr&amp;prelevement=SEN-745&amp;scale=4500","SEN-745")</f>
        <v>SEN-745</v>
      </c>
      <c r="C23" s="116"/>
      <c r="D23" s="116"/>
      <c r="E23" s="117">
        <v>2629230</v>
      </c>
      <c r="F23" s="117"/>
      <c r="G23" s="117">
        <v>1100170</v>
      </c>
      <c r="H23" s="117"/>
      <c r="I23" s="117">
        <v>2222</v>
      </c>
      <c r="J23" s="118"/>
      <c r="K23" s="119" t="s">
        <v>374</v>
      </c>
      <c r="L23" s="120"/>
      <c r="M23" s="120" t="s">
        <v>284</v>
      </c>
      <c r="N23" s="10"/>
      <c r="O23" s="10"/>
      <c r="P23" s="116"/>
      <c r="Q23" s="116" t="s">
        <v>373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HYPERLINK("https://sitonline.vs.ch/environnement/eaux_superficielles/fr/#/?locale=fr&amp;prelevement=SEN2-1253&amp;scale=4500","SEN2-1253")</f>
        <v>SEN2-1253</v>
      </c>
      <c r="C24" s="116"/>
      <c r="D24" s="116" t="s">
        <v>375</v>
      </c>
      <c r="E24" s="117">
        <v>2624003</v>
      </c>
      <c r="F24" s="117"/>
      <c r="G24" s="117">
        <v>1102869</v>
      </c>
      <c r="H24" s="117"/>
      <c r="I24" s="117">
        <v>2140</v>
      </c>
      <c r="J24" s="118"/>
      <c r="K24" s="119" t="s">
        <v>376</v>
      </c>
      <c r="L24" s="120"/>
      <c r="M24" s="120" t="s">
        <v>285</v>
      </c>
      <c r="N24" s="10"/>
      <c r="O24" s="10"/>
      <c r="P24" s="116"/>
      <c r="Q24" s="116"/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24">
      <formula1>"Mit ständiger Wasserführung,Keine ständiger Wasserführung"</formula1>
    </dataValidation>
    <dataValidation type="list" allowBlank="1" showInputMessage="1" showErrorMessage="1" sqref="P12:P24">
      <formula1>"Bestehend,Ausser Betrieb"</formula1>
    </dataValidation>
    <dataValidation type="list" allowBlank="1" showInputMessage="1" showErrorMessage="1" sqref="R12:R24">
      <formula1>"Bewilligung,Konzession,Andere"</formula1>
    </dataValidation>
    <dataValidation type="list" allowBlank="1" showInputMessage="1" showErrorMessage="1" sqref="W12:W24">
      <formula1>"Vorhanden,Nicht vorhanden"</formula1>
    </dataValidation>
    <dataValidation type="list" allowBlank="1" showInputMessage="1" showErrorMessage="1" sqref="AB12:AB24">
      <formula1>"In einem Gewässerlauf,In einem See,Im Grundwasser (Quelle/Grundwasserleiter)"</formula1>
    </dataValidation>
    <dataValidation type="list" allowBlank="1" showInputMessage="1" showErrorMessage="1" sqref="AC12:AC24">
      <formula1>"Mit Regulierung,Ohne Regulierung,Stausee,Pumpen,Andere (bitte angeben)"</formula1>
    </dataValidation>
    <dataValidation type="list" allowBlank="1" showInputMessage="1" showErrorMessage="1" sqref="BK12:BK24 BP12:BP24 BU12:BU24 BZ12:BZ24">
      <formula1>"Ja,Nein"</formula1>
    </dataValidation>
    <dataValidation type="list" allowBlank="1" showInputMessage="1" showErrorMessage="1" sqref="N12:N24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2023-10-16T09:38:48Z</dcterms:modified>
</cp:coreProperties>
</file>