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1" l="1"/>
  <c r="B21" i="11"/>
  <c r="B20" i="11"/>
  <c r="B19" i="11"/>
  <c r="B18" i="11"/>
  <c r="B17" i="11"/>
  <c r="B16" i="11"/>
  <c r="B15" i="11"/>
  <c r="B14" i="11"/>
  <c r="B13" i="11"/>
  <c r="B12" i="11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<sst xmlns="http://schemas.openxmlformats.org/spreadsheetml/2006/main" count="687" uniqueCount="382">
  <si>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</si>
  <si>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</si>
  <si>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</si>
  <si>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</si>
  <si>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</si>
  <si>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</si>
  <si>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</si>
  <si>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</si>
  <si>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</si>
  <si>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</si>
  <si>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</si>
  <si>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</si>
  <si>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</si>
  <si>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</si>
  <si>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</si>
  <si>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</si>
  <si>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</si>
  <si>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</si>
  <si>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</si>
  <si>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</si>
  <si>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</si>
  <si>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</si>
  <si>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</si>
  <si>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</si>
  <si>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</si>
  <si>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</si>
  <si>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</si>
  <si>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</si>
  <si>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</si>
  <si>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</si>
  <si>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</si>
  <si>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</si>
  <si>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</si>
  <si>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</si>
  <si>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</si>
  <si>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</si>
  <si>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</si>
  <si>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</si>
  <si>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</si>
  <si>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</si>
  <si>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</si>
  <si>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</si>
  <si>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</si>
  <si>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</si>
  <si>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</si>
  <si>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</si>
  <si>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</si>
  <si>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</si>
  <si>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</si>
  <si>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</si>
  <si>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</si>
  <si>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</si>
  <si>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</si>
  <si>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</si>
  <si>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</si>
  <si>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</si>
  <si>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</si>
  <si>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</si>
  <si>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</si>
  <si>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</si>
  <si>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</si>
  <si>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</si>
  <si>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</si>
  <si>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</si>
  <si>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</si>
  <si>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</si>
  <si>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</si>
  <si>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</si>
  <si>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</si>
  <si>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</si>
  <si>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</si>
  <si>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</si>
  <si>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</si>
  <si>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</si>
  <si>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</si>
  <si>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</si>
  <si>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</si>
  <si>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</si>
  <si>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</si>
  <si>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</si>
  <si>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</si>
  <si>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</si>
  <si>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</si>
  <si>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</si>
  <si>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</si>
  <si>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</si>
  <si>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</si>
  <si>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</si>
  <si>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</si>
  <si>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</si>
  <si>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</si>
  <si>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</si>
  <si>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</si>
  <si>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</si>
  <si>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</si>
  <si>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</si>
  <si>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</si>
  <si>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</si>
  <si>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</si>
  <si>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</si>
  <si>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</si>
  <si>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</si>
  <si>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</si>
  <si>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</si>
  <si>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</si>
  <si>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</si>
  <si>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</si>
  <si>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</si>
  <si>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</si>
  <si>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</si>
  <si>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</si>
  <si>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</si>
  <si>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</si>
  <si>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</si>
  <si>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</si>
  <si>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</si>
  <si>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</si>
  <si>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</si>
  <si>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</si>
  <si>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</si>
  <si>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</si>
  <si>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</si>
  <si>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</si>
  <si>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</si>
  <si>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</si>
  <si>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</si>
  <si>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</si>
  <si>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</si>
  <si>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</si>
  <si>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</si>
  <si>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</si>
  <si>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</si>
  <si>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</si>
  <si>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</si>
  <si>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</si>
  <si>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</si>
  <si>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</si>
  <si>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</si>
  <si>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</si>
  <si>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</si>
  <si>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</si>
  <si>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</si>
  <si>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</si>
  <si>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</si>
  <si>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</si>
  <si>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</si>
  <si>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</si>
  <si>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</si>
  <si>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</si>
  <si>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</si>
  <si>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</si>
  <si>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</si>
  <si>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</si>
  <si>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</si>
  <si>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</si>
  <si>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</si>
  <si>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</si>
  <si>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</si>
  <si>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</si>
  <si>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</si>
  <si>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</si>
  <si>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</si>
  <si>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</si>
  <si>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</si>
  <si>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</si>
  <si>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</si>
  <si>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</si>
  <si>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</si>
  <si>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</si>
  <si>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</si>
  <si>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</si>
  <si>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</si>
  <si>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</si>
  <si>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</si>
  <si>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</si>
  <si>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</si>
  <si>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</si>
  <si>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</si>
  <si>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</si>
  <si>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</si>
  <si>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</si>
  <si>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</si>
  <si>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</si>
  <si>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</si>
  <si>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</si>
  <si>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</si>
  <si>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</si>
  <si>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</si>
  <si>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</si>
  <si>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</si>
  <si>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</si>
  <si>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</si>
  <si>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</si>
  <si>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</si>
  <si>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</si>
  <si>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</si>
  <si>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</si>
  <si>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</si>
  <si>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</si>
  <si>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</si>
  <si>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</si>
  <si>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</si>
  <si>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</si>
  <si>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</si>
  <si>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</si>
  <si>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</si>
  <si>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</si>
  <si>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</si>
  <si>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</si>
  <si>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</si>
  <si>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</si>
  <si>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</si>
  <si>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</si>
  <si>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</si>
  <si>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</si>
  <si>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</si>
  <si>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</si>
  <si>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</si>
  <si>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</si>
  <si>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</si>
  <si>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</si>
  <si>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</si>
  <si>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</si>
  <si>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</si>
  <si>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</si>
  <si>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</si>
  <si>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</si>
  <si>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</si>
  <si>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</si>
  <si>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</si>
  <si>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</si>
  <si>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</si>
  <si>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</si>
  <si>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</si>
  <si>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</si>
  <si>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</si>
  <si>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</si>
  <si>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</si>
  <si>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</si>
  <si>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</si>
  <si>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</si>
  <si>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</si>
  <si>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</si>
  <si>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</si>
  <si>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</si>
  <si>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</si>
  <si>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</si>
  <si>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</si>
  <si>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</si>
  <si>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</si>
  <si>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</si>
  <si>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</si>
  <si>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</si>
  <si>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</si>
  <si>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</si>
  <si>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</si>
  <si>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</si>
  <si>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</si>
  <si>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</si>
  <si>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</si>
  <si>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</si>
  <si>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</si>
  <si>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</si>
  <si>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</si>
  <si>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</si>
  <si>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</si>
  <si>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</si>
  <si>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</si>
  <si>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</si>
  <si>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</si>
  <si>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</si>
  <si>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</si>
  <si>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</si>
  <si>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</si>
  <si>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</si>
  <si>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</si>
  <si>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</si>
  <si>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</si>
  <si>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</si>
  <si>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</si>
  <si>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</si>
  <si>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</si>
  <si>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</si>
  <si>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</si>
  <si>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</si>
  <si>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</si>
  <si>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</si>
  <si>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</si>
  <si>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</si>
  <si>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</si>
  <si>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</si>
  <si>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</si>
  <si>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</si>
  <si>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</si>
  <si>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</si>
  <si>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</si>
  <si>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</si>
  <si>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</si>
  <si>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</si>
  <si>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</si>
  <si>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</si>
  <si>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</si>
  <si>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</si>
  <si>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</si>
  <si>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</si>
  <si>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</si>
  <si>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</si>
  <si>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</si>
  <si>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</si>
  <si>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</si>
  <si>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</si>
  <si>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</si>
  <si>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</si>
  <si>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</si>
  <si>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</si>
  <si>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</si>
  <si>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</si>
  <si>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</si>
  <si>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</si>
  <si>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</si>
  <si>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</si>
  <si>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</si>
  <si>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</si>
  <si>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</si>
  <si>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</si>
  <si>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</si>
  <si>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</si>
  <si>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</si>
  <si>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</si>
  <si>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</si>
  <si>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</si>
  <si>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</si>
  <si>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</si>
  <si>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</si>
  <si>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</si>
  <si>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</si>
  <si>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</si>
  <si>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</si>
  <si>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</si>
  <si>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</si>
  <si>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</si>
  <si>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</si>
  <si>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</si>
  <si>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</si>
  <si>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</si>
  <si>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</si>
  <si>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</si>
  <si>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</si>
  <si>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</si>
  <si>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</si>
  <si>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</si>
  <si>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</si>
  <si>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Salvan</t>
  </si>
  <si>
    <t>Inventar der Wasserentnahmen _x000D_
Salvan</t>
  </si>
  <si>
    <t>L’Abérieu</t>
  </si>
  <si>
    <t>Sources de l’Abérieu</t>
  </si>
  <si>
    <t>Chemins de fer fédéraux</t>
  </si>
  <si>
    <t>Triège supérieur (Emaney)</t>
  </si>
  <si>
    <t>Triège</t>
  </si>
  <si>
    <t>Chemins de fer fédéraux CFF</t>
  </si>
  <si>
    <t>Triège inférieur</t>
  </si>
  <si>
    <t>La Salanfe (Pissevache)</t>
  </si>
  <si>
    <t>Salanfe</t>
  </si>
  <si>
    <t>Forces Motrices Valaisannes SA</t>
  </si>
  <si>
    <t>proche de Salanfe</t>
  </si>
  <si>
    <t>commune</t>
  </si>
  <si>
    <t>proche d'un affluent RG du Trient</t>
  </si>
  <si>
    <t>Aménagement mini-hydroélectrique Salvan-Marcot-Vernayaz</t>
  </si>
  <si>
    <t>torrent de Mouneires</t>
  </si>
  <si>
    <t>Société de turbinage des eaux SA</t>
  </si>
  <si>
    <t>source proche de la gare et du torrent du Marcot</t>
  </si>
  <si>
    <t>Source du Marcot</t>
  </si>
  <si>
    <t>Peutex</t>
  </si>
  <si>
    <t>Torrent de Peutex</t>
  </si>
  <si>
    <t>Vernayaz (CFF)</t>
  </si>
  <si>
    <t>Groupe auxiliaire (Fenêtre 4)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</si>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</sst>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2" totalsRowShown="0" headerRowDxfId="165" dataDxfId="164" headerRowCellStyle="Milliers" dataCellStyle="Milliers">
  <autoFilter ref="A11:CE22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HYPERLINK("https://sitonline.vs.ch/environnement/eaux_superficielles/fr/#/?locale=fr&amp;prelevement=SFH-151&amp;scale=4500","SFH-151")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2" totalsRowShown="0" headerRowDxfId="82" dataDxfId="81" headerRowCellStyle="Milliers" dataCellStyle="Milliers">
  <autoFilter ref="A11:CE22"/>
  <tableColumns count="83">
    <tableColumn id="1" name="No" dataDxfId="80"/>
    <tableColumn id="4" name="Capt_IDCant" dataDxfId="79">
      <calculatedColumnFormula>HYPERLINK("https://sitonline.vs.ch/environnement/eaux_superficielles/fr/#/?locale=fr&amp;prelevement=SFH-151&amp;scale=4500","SFH-151")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HYPERLINK("https://sitonline.vs.ch/environnement/eaux_superficielles/fr/#/?locale=fr&amp;prelevement=SFH-151&amp;scale=4500","SFH-151")</f>
        <v>SFH-151</v>
      </c>
      <c r="C12" s="114"/>
      <c r="D12" s="114" t="s">
        <v>354</v>
      </c>
      <c r="E12" s="115">
        <v>2565599</v>
      </c>
      <c r="F12" s="115"/>
      <c r="G12" s="115">
        <v>1105450</v>
      </c>
      <c r="H12" s="115"/>
      <c r="I12" s="115">
        <v>1102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HYPERLINK("https://sitonline.vs.ch/environnement/eaux_superficielles/fr/#/?locale=fr&amp;prelevement=SFH-152&amp;scale=4500","SFH-152")</f>
        <v>SFH-152</v>
      </c>
      <c r="C13" s="114"/>
      <c r="D13" s="114" t="s">
        <v>357</v>
      </c>
      <c r="E13" s="115">
        <v>2562199</v>
      </c>
      <c r="F13" s="115"/>
      <c r="G13" s="115">
        <v>1106800</v>
      </c>
      <c r="H13" s="115"/>
      <c r="I13" s="115">
        <v>1904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HYPERLINK("https://sitonline.vs.ch/environnement/eaux_superficielles/fr/#/?locale=fr&amp;prelevement=SFH-153&amp;scale=4500","SFH-153")</f>
        <v>SFH-153</v>
      </c>
      <c r="C14" s="114"/>
      <c r="D14" s="114" t="s">
        <v>360</v>
      </c>
      <c r="E14" s="115">
        <v>2565799</v>
      </c>
      <c r="F14" s="115"/>
      <c r="G14" s="115">
        <v>1106000</v>
      </c>
      <c r="H14" s="115"/>
      <c r="I14" s="115">
        <v>1104</v>
      </c>
      <c r="J14" s="116"/>
      <c r="K14" s="117" t="s">
        <v>358</v>
      </c>
      <c r="L14" s="118"/>
      <c r="M14" s="118" t="s">
        <v>204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HYPERLINK("https://sitonline.vs.ch/environnement/eaux_superficielles/fr/#/?locale=fr&amp;prelevement=SFH-154&amp;scale=4500","SFH-154")</f>
        <v>SFH-154</v>
      </c>
      <c r="C15" s="114"/>
      <c r="D15" s="114" t="s">
        <v>361</v>
      </c>
      <c r="E15" s="115">
        <v>2567499</v>
      </c>
      <c r="F15" s="115"/>
      <c r="G15" s="115">
        <v>1109850</v>
      </c>
      <c r="H15" s="115"/>
      <c r="I15" s="115">
        <v>1094</v>
      </c>
      <c r="J15" s="116"/>
      <c r="K15" s="117" t="s">
        <v>362</v>
      </c>
      <c r="L15" s="118"/>
      <c r="M15" s="118" t="s">
        <v>204</v>
      </c>
      <c r="N15" s="10"/>
      <c r="O15" s="10"/>
      <c r="P15" s="114"/>
      <c r="Q15" s="114" t="s">
        <v>363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HYPERLINK("https://sitonline.vs.ch/environnement/eaux_superficielles/fr/#/?locale=fr&amp;prelevement=SEN-1039&amp;scale=4500","SEN-1039")</f>
        <v>SEN-1039</v>
      </c>
      <c r="C16" s="114"/>
      <c r="D16" s="114"/>
      <c r="E16" s="115">
        <v>2566335</v>
      </c>
      <c r="F16" s="115"/>
      <c r="G16" s="115">
        <v>1109860</v>
      </c>
      <c r="H16" s="115"/>
      <c r="I16" s="115">
        <v>1372</v>
      </c>
      <c r="J16" s="116"/>
      <c r="K16" s="117" t="s">
        <v>364</v>
      </c>
      <c r="L16" s="118"/>
      <c r="M16" s="118" t="s">
        <v>199</v>
      </c>
      <c r="N16" s="10"/>
      <c r="O16" s="10"/>
      <c r="P16" s="114"/>
      <c r="Q16" s="114" t="s">
        <v>365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HYPERLINK("https://sitonline.vs.ch/environnement/eaux_superficielles/fr/#/?locale=fr&amp;prelevement=SEN-1040&amp;scale=4500","SEN-1040")</f>
        <v>SEN-1040</v>
      </c>
      <c r="C17" s="114"/>
      <c r="D17" s="114"/>
      <c r="E17" s="115">
        <v>2566730</v>
      </c>
      <c r="F17" s="115"/>
      <c r="G17" s="115">
        <v>1107000</v>
      </c>
      <c r="H17" s="115"/>
      <c r="I17" s="115">
        <v>1113</v>
      </c>
      <c r="J17" s="116"/>
      <c r="K17" s="117" t="s">
        <v>366</v>
      </c>
      <c r="L17" s="118"/>
      <c r="M17" s="118" t="s">
        <v>199</v>
      </c>
      <c r="N17" s="10"/>
      <c r="O17" s="10"/>
      <c r="P17" s="114"/>
      <c r="Q17" s="114" t="s">
        <v>365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HYPERLINK("https://sitonline.vs.ch/environnement/eaux_superficielles/fr/#/?locale=fr&amp;prelevement=SEN-1323&amp;scale=4500","SEN-1323")</f>
        <v>SEN-1323</v>
      </c>
      <c r="C18" s="114"/>
      <c r="D18" s="114" t="s">
        <v>367</v>
      </c>
      <c r="E18" s="115">
        <v>2567340</v>
      </c>
      <c r="F18" s="115"/>
      <c r="G18" s="115">
        <v>1107280</v>
      </c>
      <c r="H18" s="115"/>
      <c r="I18" s="115">
        <v>950</v>
      </c>
      <c r="J18" s="116"/>
      <c r="K18" s="117" t="s">
        <v>368</v>
      </c>
      <c r="L18" s="118"/>
      <c r="M18" s="118" t="s">
        <v>204</v>
      </c>
      <c r="N18" s="10"/>
      <c r="O18" s="10"/>
      <c r="P18" s="114"/>
      <c r="Q18" s="114" t="s">
        <v>369</v>
      </c>
      <c r="R18" s="119"/>
      <c r="S18" s="119"/>
      <c r="T18" s="120"/>
      <c r="U18" s="121"/>
      <c r="V18" s="119"/>
      <c r="W18" s="119" t="s">
        <v>104</v>
      </c>
      <c r="X18" s="120">
        <v>40364</v>
      </c>
      <c r="Y18" s="121"/>
      <c r="Z18" s="129" t="s">
        <v>377</v>
      </c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HYPERLINK("https://sitonline.vs.ch/environnement/eaux_superficielles/fr/#/?locale=fr&amp;prelevement=SEN-1324&amp;scale=4500","SEN-1324")</f>
        <v>SEN-1324</v>
      </c>
      <c r="C19" s="114"/>
      <c r="D19" s="114" t="s">
        <v>367</v>
      </c>
      <c r="E19" s="115">
        <v>2568033</v>
      </c>
      <c r="F19" s="115"/>
      <c r="G19" s="115">
        <v>1109100</v>
      </c>
      <c r="H19" s="115"/>
      <c r="I19" s="115">
        <v>912</v>
      </c>
      <c r="J19" s="116"/>
      <c r="K19" s="117" t="s">
        <v>370</v>
      </c>
      <c r="L19" s="118"/>
      <c r="M19" s="118" t="s">
        <v>204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 t="s">
        <v>104</v>
      </c>
      <c r="X19" s="120">
        <v>40364</v>
      </c>
      <c r="Y19" s="121"/>
      <c r="Z19" s="129" t="s">
        <v>377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HYPERLINK("https://sitonline.vs.ch/environnement/eaux_superficielles/fr/#/?locale=fr&amp;prelevement=SEN-1325&amp;scale=4500","SEN-1325")</f>
        <v>SEN-1325</v>
      </c>
      <c r="C20" s="114"/>
      <c r="D20" s="114" t="s">
        <v>367</v>
      </c>
      <c r="E20" s="115">
        <v>2568138</v>
      </c>
      <c r="F20" s="115"/>
      <c r="G20" s="115">
        <v>1108993</v>
      </c>
      <c r="H20" s="115"/>
      <c r="I20" s="115">
        <v>910</v>
      </c>
      <c r="J20" s="116"/>
      <c r="K20" s="117" t="s">
        <v>371</v>
      </c>
      <c r="L20" s="118"/>
      <c r="M20" s="118" t="s">
        <v>204</v>
      </c>
      <c r="N20" s="10"/>
      <c r="O20" s="10"/>
      <c r="P20" s="114"/>
      <c r="Q20" s="114" t="s">
        <v>369</v>
      </c>
      <c r="R20" s="119"/>
      <c r="S20" s="119"/>
      <c r="T20" s="120"/>
      <c r="U20" s="121"/>
      <c r="V20" s="119"/>
      <c r="W20" s="119" t="s">
        <v>104</v>
      </c>
      <c r="X20" s="120">
        <v>40364</v>
      </c>
      <c r="Y20" s="121"/>
      <c r="Z20" s="129" t="s">
        <v>377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HYPERLINK("https://sitonline.vs.ch/environnement/eaux_superficielles/fr/#/?locale=fr&amp;prelevement=SEN-1556&amp;scale=4500","SEN-1556")</f>
        <v>SEN-1556</v>
      </c>
      <c r="C21" s="114"/>
      <c r="D21" s="114" t="s">
        <v>372</v>
      </c>
      <c r="E21" s="115">
        <v>2566415</v>
      </c>
      <c r="F21" s="115"/>
      <c r="G21" s="115">
        <v>1106442</v>
      </c>
      <c r="H21" s="115"/>
      <c r="I21" s="115">
        <v>1104</v>
      </c>
      <c r="J21" s="116"/>
      <c r="K21" s="117" t="s">
        <v>373</v>
      </c>
      <c r="L21" s="118"/>
      <c r="M21" s="118" t="s">
        <v>204</v>
      </c>
      <c r="N21" s="10"/>
      <c r="O21" s="10"/>
      <c r="P21" s="114"/>
      <c r="Q21" s="114" t="s">
        <v>374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HYPERLINK("https://sitonline.vs.ch/environnement/eaux_superficielles/fr/#/?locale=fr&amp;prelevement=SEN-1557&amp;scale=4500","SEN-1557")</f>
        <v>SEN-1557</v>
      </c>
      <c r="C22" s="114"/>
      <c r="D22" s="114" t="s">
        <v>375</v>
      </c>
      <c r="E22" s="115">
        <v>2564849</v>
      </c>
      <c r="F22" s="115"/>
      <c r="G22" s="115">
        <v>1110433</v>
      </c>
      <c r="H22" s="115"/>
      <c r="I22" s="115">
        <v>1529</v>
      </c>
      <c r="J22" s="116"/>
      <c r="K22" s="117" t="s">
        <v>362</v>
      </c>
      <c r="L22" s="118"/>
      <c r="M22" s="118" t="s">
        <v>204</v>
      </c>
      <c r="N22" s="10"/>
      <c r="O22" s="10"/>
      <c r="P22" s="114"/>
      <c r="Q22" s="114"/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2">
      <formula1>"Permanent,Temporaire"</formula1>
    </dataValidation>
    <dataValidation type="list" allowBlank="1" showInputMessage="1" showErrorMessage="1" sqref="P12:P22">
      <formula1>"Exploité,Non-exploité"</formula1>
    </dataValidation>
    <dataValidation type="list" allowBlank="1" showInputMessage="1" showErrorMessage="1" sqref="R12:R22">
      <formula1>"Autorisation,Concession,Autre"</formula1>
    </dataValidation>
    <dataValidation type="list" allowBlank="1" showInputMessage="1" showErrorMessage="1" sqref="W12:W22">
      <formula1>"Existant,Inexistant"</formula1>
    </dataValidation>
    <dataValidation type="list" allowBlank="1" showInputMessage="1" showErrorMessage="1" sqref="AB12:AB22">
      <formula1>"Dans un cours d'eau,Dans un plan d'eau (lac),Dans des eaux souterraines (source/nappe)"</formula1>
    </dataValidation>
    <dataValidation type="list" allowBlank="1" showInputMessage="1" showErrorMessage="1" sqref="AC12:AC22">
      <formula1>"Avec régulation,Sans régulation,Barrage,Pompage,Autre (à préciser)"</formula1>
    </dataValidation>
    <dataValidation type="list" allowBlank="1" showInputMessage="1" showErrorMessage="1" sqref="BK12:BK22 BP12:BP22 BU12:BU22 BZ12:BZ22">
      <formula1>"Oui,Non"</formula1>
    </dataValidation>
    <dataValidation type="list" allowBlank="1" showInputMessage="1" showErrorMessage="1" sqref="N12:N2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378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379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380</v>
      </c>
      <c r="M10" s="81" t="s">
        <v>232</v>
      </c>
      <c r="N10" s="70" t="s">
        <v>380</v>
      </c>
      <c r="O10" s="33" t="s">
        <v>290</v>
      </c>
      <c r="P10" s="70" t="s">
        <v>380</v>
      </c>
      <c r="Q10" s="83" t="s">
        <v>240</v>
      </c>
      <c r="R10" s="94" t="s">
        <v>380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380</v>
      </c>
      <c r="AC10" s="70" t="s">
        <v>380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380</v>
      </c>
      <c r="BL10" s="73" t="s">
        <v>271</v>
      </c>
      <c r="BM10" s="73" t="s">
        <v>381</v>
      </c>
      <c r="BN10" s="211"/>
      <c r="BO10" s="209"/>
      <c r="BP10" s="71" t="s">
        <v>380</v>
      </c>
      <c r="BQ10" s="73" t="s">
        <v>271</v>
      </c>
      <c r="BR10" s="73" t="s">
        <v>381</v>
      </c>
      <c r="BS10" s="211"/>
      <c r="BT10" s="209"/>
      <c r="BU10" s="71" t="s">
        <v>380</v>
      </c>
      <c r="BV10" s="73" t="s">
        <v>271</v>
      </c>
      <c r="BW10" s="73" t="s">
        <v>381</v>
      </c>
      <c r="BX10" s="211"/>
      <c r="BY10" s="209"/>
      <c r="BZ10" s="71" t="s">
        <v>380</v>
      </c>
      <c r="CA10" s="73" t="s">
        <v>271</v>
      </c>
      <c r="CB10" s="73" t="s">
        <v>381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HYPERLINK("https://sitonline.vs.ch/environnement/eaux_superficielles/fr/#/?locale=fr&amp;prelevement=SFH-151&amp;scale=4500","SFH-151")</f>
        <v>SFH-151</v>
      </c>
      <c r="C12" s="114"/>
      <c r="D12" s="114" t="s">
        <v>354</v>
      </c>
      <c r="E12" s="115">
        <v>2565599</v>
      </c>
      <c r="F12" s="115"/>
      <c r="G12" s="115">
        <v>1105450</v>
      </c>
      <c r="H12" s="115"/>
      <c r="I12" s="115">
        <v>1102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HYPERLINK("https://sitonline.vs.ch/environnement/eaux_superficielles/fr/#/?locale=fr&amp;prelevement=SFH-152&amp;scale=4500","SFH-152")</f>
        <v>SFH-152</v>
      </c>
      <c r="C13" s="114"/>
      <c r="D13" s="114" t="s">
        <v>357</v>
      </c>
      <c r="E13" s="115">
        <v>2562199</v>
      </c>
      <c r="F13" s="115"/>
      <c r="G13" s="115">
        <v>1106800</v>
      </c>
      <c r="H13" s="115"/>
      <c r="I13" s="115">
        <v>1904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HYPERLINK("https://sitonline.vs.ch/environnement/eaux_superficielles/fr/#/?locale=fr&amp;prelevement=SFH-153&amp;scale=4500","SFH-153")</f>
        <v>SFH-153</v>
      </c>
      <c r="C14" s="114"/>
      <c r="D14" s="114" t="s">
        <v>360</v>
      </c>
      <c r="E14" s="115">
        <v>2565799</v>
      </c>
      <c r="F14" s="115"/>
      <c r="G14" s="115">
        <v>1106000</v>
      </c>
      <c r="H14" s="115"/>
      <c r="I14" s="115">
        <v>1104</v>
      </c>
      <c r="J14" s="116"/>
      <c r="K14" s="117" t="s">
        <v>358</v>
      </c>
      <c r="L14" s="118"/>
      <c r="M14" s="118" t="s">
        <v>285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HYPERLINK("https://sitonline.vs.ch/environnement/eaux_superficielles/fr/#/?locale=fr&amp;prelevement=SFH-154&amp;scale=4500","SFH-154")</f>
        <v>SFH-154</v>
      </c>
      <c r="C15" s="114"/>
      <c r="D15" s="114" t="s">
        <v>361</v>
      </c>
      <c r="E15" s="115">
        <v>2567499</v>
      </c>
      <c r="F15" s="115"/>
      <c r="G15" s="115">
        <v>1109850</v>
      </c>
      <c r="H15" s="115"/>
      <c r="I15" s="115">
        <v>1094</v>
      </c>
      <c r="J15" s="116"/>
      <c r="K15" s="117" t="s">
        <v>362</v>
      </c>
      <c r="L15" s="118"/>
      <c r="M15" s="118" t="s">
        <v>285</v>
      </c>
      <c r="N15" s="10"/>
      <c r="O15" s="10"/>
      <c r="P15" s="114"/>
      <c r="Q15" s="114" t="s">
        <v>363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HYPERLINK("https://sitonline.vs.ch/environnement/eaux_superficielles/fr/#/?locale=fr&amp;prelevement=SEN-1039&amp;scale=4500","SEN-1039")</f>
        <v>SEN-1039</v>
      </c>
      <c r="C16" s="114"/>
      <c r="D16" s="114"/>
      <c r="E16" s="115">
        <v>2566335</v>
      </c>
      <c r="F16" s="115"/>
      <c r="G16" s="115">
        <v>1109860</v>
      </c>
      <c r="H16" s="115"/>
      <c r="I16" s="115">
        <v>1372</v>
      </c>
      <c r="J16" s="116"/>
      <c r="K16" s="117" t="s">
        <v>364</v>
      </c>
      <c r="L16" s="118"/>
      <c r="M16" s="118" t="s">
        <v>284</v>
      </c>
      <c r="N16" s="10"/>
      <c r="O16" s="10"/>
      <c r="P16" s="114"/>
      <c r="Q16" s="114" t="s">
        <v>365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HYPERLINK("https://sitonline.vs.ch/environnement/eaux_superficielles/fr/#/?locale=fr&amp;prelevement=SEN-1040&amp;scale=4500","SEN-1040")</f>
        <v>SEN-1040</v>
      </c>
      <c r="C17" s="114"/>
      <c r="D17" s="114"/>
      <c r="E17" s="115">
        <v>2566730</v>
      </c>
      <c r="F17" s="115"/>
      <c r="G17" s="115">
        <v>1107000</v>
      </c>
      <c r="H17" s="115"/>
      <c r="I17" s="115">
        <v>1113</v>
      </c>
      <c r="J17" s="116"/>
      <c r="K17" s="117" t="s">
        <v>366</v>
      </c>
      <c r="L17" s="118"/>
      <c r="M17" s="118" t="s">
        <v>284</v>
      </c>
      <c r="N17" s="10"/>
      <c r="O17" s="10"/>
      <c r="P17" s="114"/>
      <c r="Q17" s="114" t="s">
        <v>365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HYPERLINK("https://sitonline.vs.ch/environnement/eaux_superficielles/fr/#/?locale=fr&amp;prelevement=SEN-1323&amp;scale=4500","SEN-1323")</f>
        <v>SEN-1323</v>
      </c>
      <c r="C18" s="114"/>
      <c r="D18" s="114" t="s">
        <v>367</v>
      </c>
      <c r="E18" s="115">
        <v>2567340</v>
      </c>
      <c r="F18" s="115"/>
      <c r="G18" s="115">
        <v>1107280</v>
      </c>
      <c r="H18" s="115"/>
      <c r="I18" s="115">
        <v>950</v>
      </c>
      <c r="J18" s="116"/>
      <c r="K18" s="117" t="s">
        <v>368</v>
      </c>
      <c r="L18" s="118"/>
      <c r="M18" s="118" t="s">
        <v>285</v>
      </c>
      <c r="N18" s="10"/>
      <c r="O18" s="10"/>
      <c r="P18" s="114"/>
      <c r="Q18" s="114" t="s">
        <v>369</v>
      </c>
      <c r="R18" s="119"/>
      <c r="S18" s="119"/>
      <c r="T18" s="120"/>
      <c r="U18" s="121"/>
      <c r="V18" s="119"/>
      <c r="W18" s="119" t="s">
        <v>277</v>
      </c>
      <c r="X18" s="120">
        <v>40364</v>
      </c>
      <c r="Y18" s="121"/>
      <c r="Z18" s="129" t="s">
        <v>376</v>
      </c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HYPERLINK("https://sitonline.vs.ch/environnement/eaux_superficielles/fr/#/?locale=fr&amp;prelevement=SEN-1324&amp;scale=4500","SEN-1324")</f>
        <v>SEN-1324</v>
      </c>
      <c r="C19" s="114"/>
      <c r="D19" s="114" t="s">
        <v>367</v>
      </c>
      <c r="E19" s="115">
        <v>2568033</v>
      </c>
      <c r="F19" s="115"/>
      <c r="G19" s="115">
        <v>1109100</v>
      </c>
      <c r="H19" s="115"/>
      <c r="I19" s="115">
        <v>912</v>
      </c>
      <c r="J19" s="116"/>
      <c r="K19" s="117" t="s">
        <v>370</v>
      </c>
      <c r="L19" s="118"/>
      <c r="M19" s="118" t="s">
        <v>285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 t="s">
        <v>277</v>
      </c>
      <c r="X19" s="120">
        <v>40364</v>
      </c>
      <c r="Y19" s="121"/>
      <c r="Z19" s="129" t="s">
        <v>376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HYPERLINK("https://sitonline.vs.ch/environnement/eaux_superficielles/fr/#/?locale=fr&amp;prelevement=SEN-1325&amp;scale=4500","SEN-1325")</f>
        <v>SEN-1325</v>
      </c>
      <c r="C20" s="114"/>
      <c r="D20" s="114" t="s">
        <v>367</v>
      </c>
      <c r="E20" s="115">
        <v>2568138</v>
      </c>
      <c r="F20" s="115"/>
      <c r="G20" s="115">
        <v>1108993</v>
      </c>
      <c r="H20" s="115"/>
      <c r="I20" s="115">
        <v>910</v>
      </c>
      <c r="J20" s="116"/>
      <c r="K20" s="117" t="s">
        <v>371</v>
      </c>
      <c r="L20" s="118"/>
      <c r="M20" s="118" t="s">
        <v>285</v>
      </c>
      <c r="N20" s="10"/>
      <c r="O20" s="10"/>
      <c r="P20" s="114"/>
      <c r="Q20" s="114" t="s">
        <v>369</v>
      </c>
      <c r="R20" s="119"/>
      <c r="S20" s="119"/>
      <c r="T20" s="120"/>
      <c r="U20" s="121"/>
      <c r="V20" s="119"/>
      <c r="W20" s="119" t="s">
        <v>277</v>
      </c>
      <c r="X20" s="120">
        <v>40364</v>
      </c>
      <c r="Y20" s="121"/>
      <c r="Z20" s="129" t="s">
        <v>376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HYPERLINK("https://sitonline.vs.ch/environnement/eaux_superficielles/fr/#/?locale=fr&amp;prelevement=SEN-1556&amp;scale=4500","SEN-1556")</f>
        <v>SEN-1556</v>
      </c>
      <c r="C21" s="114"/>
      <c r="D21" s="114" t="s">
        <v>372</v>
      </c>
      <c r="E21" s="115">
        <v>2566415</v>
      </c>
      <c r="F21" s="115"/>
      <c r="G21" s="115">
        <v>1106442</v>
      </c>
      <c r="H21" s="115"/>
      <c r="I21" s="115">
        <v>1104</v>
      </c>
      <c r="J21" s="116"/>
      <c r="K21" s="117" t="s">
        <v>373</v>
      </c>
      <c r="L21" s="118"/>
      <c r="M21" s="118" t="s">
        <v>285</v>
      </c>
      <c r="N21" s="10"/>
      <c r="O21" s="10"/>
      <c r="P21" s="114"/>
      <c r="Q21" s="114" t="s">
        <v>374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HYPERLINK("https://sitonline.vs.ch/environnement/eaux_superficielles/fr/#/?locale=fr&amp;prelevement=SEN-1557&amp;scale=4500","SEN-1557")</f>
        <v>SEN-1557</v>
      </c>
      <c r="C22" s="114"/>
      <c r="D22" s="114" t="s">
        <v>375</v>
      </c>
      <c r="E22" s="115">
        <v>2564849</v>
      </c>
      <c r="F22" s="115"/>
      <c r="G22" s="115">
        <v>1110433</v>
      </c>
      <c r="H22" s="115"/>
      <c r="I22" s="115">
        <v>1529</v>
      </c>
      <c r="J22" s="116"/>
      <c r="K22" s="117" t="s">
        <v>362</v>
      </c>
      <c r="L22" s="118"/>
      <c r="M22" s="118" t="s">
        <v>285</v>
      </c>
      <c r="N22" s="10"/>
      <c r="O22" s="10"/>
      <c r="P22" s="114"/>
      <c r="Q22" s="114"/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2">
      <formula1>"Mit ständiger Wasserführung,Keine ständiger Wasserführung"</formula1>
    </dataValidation>
    <dataValidation type="list" allowBlank="1" showInputMessage="1" showErrorMessage="1" sqref="P12:P22">
      <formula1>"Bestehend,Ausser Betrieb"</formula1>
    </dataValidation>
    <dataValidation type="list" allowBlank="1" showInputMessage="1" showErrorMessage="1" sqref="R12:R22">
      <formula1>"Bewilligung,Konzession,Andere"</formula1>
    </dataValidation>
    <dataValidation type="list" allowBlank="1" showInputMessage="1" showErrorMessage="1" sqref="W12:W22">
      <formula1>"Vorhanden,Nicht vorhanden"</formula1>
    </dataValidation>
    <dataValidation type="list" allowBlank="1" showInputMessage="1" showErrorMessage="1" sqref="AB12:AB22">
      <formula1>"In einem Gewässerlauf,In einem See,Im Grundwasser (Quelle/Grundwasserleiter)"</formula1>
    </dataValidation>
    <dataValidation type="list" allowBlank="1" showInputMessage="1" showErrorMessage="1" sqref="AC12:AC22">
      <formula1>"Mit Regulierung,Ohne Regulierung,Stausee,Pumpen,Andere (bitte angeben)"</formula1>
    </dataValidation>
    <dataValidation type="list" allowBlank="1" showInputMessage="1" showErrorMessage="1" sqref="BK12:BK22 BP12:BP22 BU12:BU22 BZ12:BZ22">
      <formula1>"Ja,Nein"</formula1>
    </dataValidation>
    <dataValidation type="list" allowBlank="1" showInputMessage="1" showErrorMessage="1" sqref="N12:N2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2023-10-16T07:51:44Z</dcterms:modified>
</cp:coreProperties>
</file>