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10200" windowWidth="38400" windowHeight="17840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1" l="1"/>
  <c r="B15" i="11"/>
  <c r="B14" i="11"/>
  <c r="B13" i="11"/>
  <c r="B12" i="11"/>
  <c r="B16" i="6"/>
  <c r="B15" i="6"/>
  <c r="B14" i="6"/>
  <c r="B13" i="6"/>
  <c r="B12" i="6"/>
</calcChain>
</file>

<file path=xl/sharedStrings.xml><?xml version="1.0" encoding="utf-8"?>
<sst xmlns="http://schemas.openxmlformats.org/spreadsheetml/2006/main" count="623" uniqueCount="364">
  <si>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</si>
  <si>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</si>
  <si>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</si>
  <si>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</si>
  <si>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</si>
  <si>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</si>
  <si>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</si>
  <si>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</si>
  <si>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</si>
  <si>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</si>
  <si>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</si>
  <si>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</si>
  <si>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</si>
  <si>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</si>
  <si>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</si>
  <si>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</si>
  <si>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</si>
  <si>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</si>
  <si>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</si>
  <si>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</si>
  <si>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</si>
  <si>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</si>
  <si>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</si>
  <si>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</si>
  <si>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</si>
  <si>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</si>
  <si>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</si>
  <si>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</si>
  <si>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</si>
  <si>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</si>
  <si>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</si>
  <si>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</si>
  <si>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</si>
  <si>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</si>
  <si>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</si>
  <si>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</si>
  <si>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</si>
  <si>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</si>
  <si>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</si>
  <si>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</si>
  <si>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</si>
  <si>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</si>
  <si>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</si>
  <si>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</si>
  <si>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</si>
  <si>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</si>
  <si>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</si>
  <si>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</si>
  <si>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</si>
  <si>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</si>
  <si>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</si>
  <si>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</si>
  <si>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</si>
  <si>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</si>
  <si>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</si>
  <si>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</si>
  <si>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</si>
  <si>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</si>
  <si>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</si>
  <si>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</si>
  <si>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</si>
  <si>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</si>
  <si>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</si>
  <si>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</si>
  <si>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</si>
  <si>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</si>
  <si>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</si>
  <si>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</si>
  <si>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</si>
  <si>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</si>
  <si>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</si>
  <si>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</si>
  <si>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</si>
  <si>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</si>
  <si>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</si>
  <si>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</si>
  <si>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</si>
  <si>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</si>
  <si>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</si>
  <si>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</si>
  <si>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</si>
  <si>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</si>
  <si>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</si>
  <si>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</si>
  <si>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</si>
  <si>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</si>
  <si>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</si>
  <si>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</si>
  <si>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</si>
  <si>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</si>
  <si>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</si>
  <si>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</si>
  <si>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</si>
  <si>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</si>
  <si>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</si>
  <si>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</si>
  <si>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</si>
  <si>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</si>
  <si>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</si>
  <si>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</si>
  <si>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</si>
  <si>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</si>
  <si>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</si>
  <si>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</si>
  <si>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</si>
  <si>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</si>
  <si>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</si>
  <si>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</si>
  <si>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</si>
  <si>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</si>
  <si>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</si>
  <si>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</si>
  <si>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</si>
  <si>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</si>
  <si>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</si>
  <si>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</si>
  <si>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</si>
  <si>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</si>
  <si>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</si>
  <si>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</si>
  <si>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</si>
  <si>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</si>
  <si>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</si>
  <si>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</si>
  <si>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</si>
  <si>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</si>
  <si>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</si>
  <si>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</si>
  <si>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</si>
  <si>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</si>
  <si>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</si>
  <si>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</si>
  <si>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</si>
  <si>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</si>
  <si>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</si>
  <si>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</si>
  <si>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</si>
  <si>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</si>
  <si>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</si>
  <si>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</si>
  <si>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</si>
  <si>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</si>
  <si>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</si>
  <si>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</si>
  <si>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</si>
  <si>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</si>
  <si>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</si>
  <si>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</si>
  <si>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</si>
  <si>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</si>
  <si>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</si>
  <si>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</si>
  <si>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</si>
  <si>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</si>
  <si>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</si>
  <si>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</si>
  <si>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</si>
  <si>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</si>
  <si>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</si>
  <si>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</si>
  <si>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</si>
  <si>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</si>
  <si>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</si>
  <si>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</si>
  <si>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</si>
  <si>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</si>
  <si>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</si>
  <si>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</si>
  <si>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</si>
  <si>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</si>
  <si>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</si>
  <si>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</si>
  <si>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</si>
  <si>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</si>
  <si>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</si>
  <si>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</si>
  <si>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</si>
  <si>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</si>
  <si>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</si>
  <si>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</si>
  <si>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</si>
  <si>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</si>
  <si>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</si>
  <si>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</si>
  <si>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</si>
  <si>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</si>
  <si>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</si>
  <si>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</si>
  <si>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</si>
  <si>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</si>
  <si>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</si>
  <si>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</si>
  <si>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</si>
  <si>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</si>
  <si>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</si>
  <si>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</si>
  <si>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</si>
  <si>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</si>
  <si>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</si>
  <si>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</si>
  <si>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</si>
  <si>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</si>
  <si>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</si>
  <si>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</si>
  <si>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</si>
  <si>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</si>
  <si>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</si>
  <si>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</si>
  <si>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</si>
  <si>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</si>
  <si>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</si>
  <si>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</si>
  <si>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</si>
  <si>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</si>
  <si>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</si>
  <si>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</si>
  <si>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</si>
  <si>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</si>
  <si>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</si>
  <si>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</si>
  <si>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</si>
  <si>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</si>
  <si>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</si>
  <si>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</si>
  <si>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</si>
  <si>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</si>
  <si>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</si>
  <si>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</si>
  <si>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</si>
  <si>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</si>
  <si>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</si>
  <si>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</si>
  <si>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</si>
  <si>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</si>
  <si>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</si>
  <si>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</si>
  <si>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</si>
  <si>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</si>
  <si>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</si>
  <si>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</si>
  <si>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</si>
  <si>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</si>
  <si>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</si>
  <si>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</si>
  <si>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</si>
  <si>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</si>
  <si>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</si>
  <si>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</si>
  <si>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</si>
  <si>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</si>
  <si>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</si>
  <si>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</si>
  <si>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</si>
  <si>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</si>
  <si>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</si>
  <si>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</si>
  <si>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</si>
  <si>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</si>
  <si>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</si>
  <si>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</si>
  <si>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</si>
  <si>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</si>
  <si>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</si>
  <si>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</si>
  <si>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</si>
  <si>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</si>
  <si>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</si>
  <si>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</si>
  <si>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</si>
  <si>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</si>
  <si>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</si>
  <si>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</si>
  <si>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</si>
  <si>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</si>
  <si>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</si>
  <si>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</si>
  <si>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</si>
  <si>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</si>
  <si>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</si>
  <si>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</si>
  <si>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</si>
  <si>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</si>
  <si>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</si>
  <si>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</si>
  <si>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</si>
  <si>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</si>
  <si>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</si>
  <si>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</si>
  <si>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</si>
  <si>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</si>
  <si>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</si>
  <si>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</si>
  <si>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</si>
  <si>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</si>
  <si>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</si>
  <si>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</si>
  <si>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</si>
  <si>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</si>
  <si>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</si>
  <si>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</si>
  <si>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</si>
  <si>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</si>
  <si>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</si>
  <si>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</si>
  <si>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</si>
  <si>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</si>
  <si>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</si>
  <si>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</si>
  <si>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</si>
  <si>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</si>
  <si>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</si>
  <si>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</si>
  <si>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</si>
  <si>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</si>
  <si>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</si>
  <si>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</si>
  <si>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</si>
  <si>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</si>
  <si>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</si>
  <si>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</si>
  <si>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</si>
  <si>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</si>
  <si>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</si>
  <si>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</si>
  <si>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</si>
  <si>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</si>
  <si>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</si>
  <si>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</si>
  <si>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</si>
  <si>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</si>
  <si>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</si>
  <si>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</si>
  <si>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</si>
  <si>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</si>
  <si>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</si>
  <si>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</si>
  <si>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</si>
  <si>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</si>
  <si>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</si>
  <si>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</si>
  <si>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</si>
  <si>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</si>
  <si>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</si>
  <si>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</si>
  <si>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</si>
  <si>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</si>
  <si>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</si>
  <si>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</si>
  <si>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</si>
  <si>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</si>
  <si>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</si>
  <si>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</si>
  <si>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Leytron</t>
  </si>
  <si>
    <t>Inventar der Wasserentnahmen _x000D_
Leytron</t>
  </si>
  <si>
    <t>commune</t>
  </si>
  <si>
    <t>Salentse</t>
  </si>
  <si>
    <t>Rion en aval d'Ovronnaz (Dugny)</t>
  </si>
  <si>
    <t>Bisse de la Gure</t>
  </si>
  <si>
    <t>Commune de Saillon</t>
  </si>
  <si>
    <t>Bisse Neuf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</si>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</sst>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17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4" fillId="8" borderId="12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26" xfId="1" applyNumberFormat="1" applyFont="1" applyFill="1" applyBorder="1" applyAlignment="1">
      <alignment horizontal="center" vertical="center" wrapText="1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16" totalsRowShown="0" headerRowDxfId="165" dataDxfId="164" headerRowCellStyle="Milliers" dataCellStyle="Milliers">
  <autoFilter ref="A11:CE16"/>
  <tableColumns count="83">
    <tableColumn id="1" name="No" dataDxfId="163"/>
    <tableColumn id="4" name="Capt_IDCant" dataDxfId="162">
      <calculatedColumnFormula>HYPERLINK("https://sitonline.vs.ch/environnement/eaux_superficielles/fr/#/?locale=fr&amp;prelevement=SEN-1025&amp;scale=4500","SEN-1025")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16" totalsRowShown="0" headerRowDxfId="82" dataDxfId="81" headerRowCellStyle="Milliers" dataCellStyle="Milliers">
  <autoFilter ref="A11:CE16"/>
  <tableColumns count="83">
    <tableColumn id="1" name="No" dataDxfId="80"/>
    <tableColumn id="4" name="Capt_IDCant" dataDxfId="79">
      <calculatedColumnFormula>HYPERLINK("https://sitonline.vs.ch/environnement/eaux_superficielles/fr/#/?locale=fr&amp;prelevement=SEN-1025&amp;scale=4500","SEN-1025")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57" t="s">
        <v>352</v>
      </c>
      <c r="B1" s="158"/>
      <c r="C1" s="158"/>
      <c r="D1" s="159"/>
      <c r="E1" s="172" t="s">
        <v>139</v>
      </c>
      <c r="F1" s="173"/>
      <c r="G1" s="173"/>
      <c r="H1" s="173"/>
      <c r="I1" s="174"/>
      <c r="J1" s="24"/>
      <c r="K1" s="154" t="s">
        <v>140</v>
      </c>
      <c r="L1" s="155"/>
      <c r="M1" s="155"/>
      <c r="N1" s="155"/>
      <c r="O1" s="156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60"/>
      <c r="B2" s="161"/>
      <c r="C2" s="161"/>
      <c r="D2" s="162"/>
      <c r="E2" s="75" t="s">
        <v>136</v>
      </c>
      <c r="F2" s="166"/>
      <c r="G2" s="166"/>
      <c r="H2" s="166"/>
      <c r="I2" s="167"/>
      <c r="J2" s="24"/>
      <c r="K2" s="61" t="s">
        <v>190</v>
      </c>
      <c r="L2" s="175" t="s">
        <v>188</v>
      </c>
      <c r="M2" s="175"/>
      <c r="N2" s="17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60"/>
      <c r="B3" s="161"/>
      <c r="C3" s="161"/>
      <c r="D3" s="162"/>
      <c r="E3" s="76" t="s">
        <v>137</v>
      </c>
      <c r="F3" s="168"/>
      <c r="G3" s="168"/>
      <c r="H3" s="168"/>
      <c r="I3" s="169"/>
      <c r="J3" s="22"/>
      <c r="K3" s="68" t="s">
        <v>191</v>
      </c>
      <c r="L3" s="176" t="s">
        <v>189</v>
      </c>
      <c r="M3" s="17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63"/>
      <c r="B4" s="164"/>
      <c r="C4" s="164"/>
      <c r="D4" s="165"/>
      <c r="E4" s="77" t="s">
        <v>138</v>
      </c>
      <c r="F4" s="170"/>
      <c r="G4" s="170"/>
      <c r="H4" s="170"/>
      <c r="I4" s="17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77">
        <v>45202</v>
      </c>
      <c r="C5" s="178"/>
      <c r="D5" s="178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50" t="s">
        <v>163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2" t="s">
        <v>326</v>
      </c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80" t="s">
        <v>177</v>
      </c>
      <c r="BJ7" s="181"/>
      <c r="BK7" s="181"/>
      <c r="BL7" s="181"/>
      <c r="BM7" s="181"/>
      <c r="BN7" s="181"/>
      <c r="BO7" s="181"/>
      <c r="BP7" s="181"/>
      <c r="BQ7" s="181"/>
      <c r="BR7" s="181"/>
      <c r="BS7" s="181"/>
      <c r="BT7" s="181"/>
      <c r="BU7" s="181"/>
      <c r="BV7" s="181"/>
      <c r="BW7" s="181"/>
      <c r="BX7" s="181"/>
      <c r="BY7" s="181"/>
      <c r="BZ7" s="181"/>
      <c r="CA7" s="181"/>
      <c r="CB7" s="181"/>
      <c r="CC7" s="181"/>
      <c r="CD7" s="181"/>
      <c r="CE7" s="56" t="s">
        <v>179</v>
      </c>
    </row>
    <row r="8" spans="1:83" s="3" customFormat="1" ht="58" customHeight="1" x14ac:dyDescent="0.45">
      <c r="A8" s="148" t="s">
        <v>34</v>
      </c>
      <c r="B8" s="147" t="s">
        <v>327</v>
      </c>
      <c r="C8" s="147"/>
      <c r="D8" s="147"/>
      <c r="E8" s="130" t="s">
        <v>158</v>
      </c>
      <c r="F8" s="130"/>
      <c r="G8" s="130"/>
      <c r="H8" s="130"/>
      <c r="I8" s="130"/>
      <c r="J8" s="130"/>
      <c r="K8" s="13" t="s">
        <v>128</v>
      </c>
      <c r="L8" s="13" t="s">
        <v>0</v>
      </c>
      <c r="M8" s="130" t="s">
        <v>328</v>
      </c>
      <c r="N8" s="130"/>
      <c r="O8" s="130"/>
      <c r="P8" s="130"/>
      <c r="Q8" s="135"/>
      <c r="R8" s="149" t="s">
        <v>16</v>
      </c>
      <c r="S8" s="137"/>
      <c r="T8" s="130"/>
      <c r="U8" s="130"/>
      <c r="V8" s="130"/>
      <c r="W8" s="130" t="s">
        <v>15</v>
      </c>
      <c r="X8" s="130"/>
      <c r="Y8" s="130"/>
      <c r="Z8" s="130"/>
      <c r="AA8" s="135" t="s">
        <v>329</v>
      </c>
      <c r="AB8" s="136"/>
      <c r="AC8" s="136"/>
      <c r="AD8" s="136"/>
      <c r="AE8" s="136"/>
      <c r="AF8" s="137"/>
      <c r="AG8" s="129" t="s">
        <v>146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42" t="s">
        <v>165</v>
      </c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133" t="s">
        <v>176</v>
      </c>
      <c r="BF8" s="133"/>
      <c r="BG8" s="133"/>
      <c r="BH8" s="134"/>
      <c r="BI8" s="149" t="s">
        <v>180</v>
      </c>
      <c r="BJ8" s="130"/>
      <c r="BK8" s="130" t="s">
        <v>27</v>
      </c>
      <c r="BL8" s="130"/>
      <c r="BM8" s="130"/>
      <c r="BN8" s="130"/>
      <c r="BO8" s="130"/>
      <c r="BP8" s="130" t="s">
        <v>28</v>
      </c>
      <c r="BQ8" s="130"/>
      <c r="BR8" s="130"/>
      <c r="BS8" s="130"/>
      <c r="BT8" s="130"/>
      <c r="BU8" s="130" t="s">
        <v>29</v>
      </c>
      <c r="BV8" s="130"/>
      <c r="BW8" s="130"/>
      <c r="BX8" s="130"/>
      <c r="BY8" s="130"/>
      <c r="BZ8" s="130" t="s">
        <v>31</v>
      </c>
      <c r="CA8" s="130"/>
      <c r="CB8" s="130"/>
      <c r="CC8" s="130"/>
      <c r="CD8" s="135"/>
      <c r="CE8" s="57"/>
    </row>
    <row r="9" spans="1:83" s="4" customFormat="1" ht="55.5" customHeight="1" x14ac:dyDescent="0.35">
      <c r="A9" s="148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45" t="s">
        <v>3</v>
      </c>
      <c r="AH9" s="138" t="s">
        <v>4</v>
      </c>
      <c r="AI9" s="138" t="s">
        <v>5</v>
      </c>
      <c r="AJ9" s="138" t="s">
        <v>6</v>
      </c>
      <c r="AK9" s="138" t="s">
        <v>7</v>
      </c>
      <c r="AL9" s="138" t="s">
        <v>8</v>
      </c>
      <c r="AM9" s="138" t="s">
        <v>9</v>
      </c>
      <c r="AN9" s="138" t="s">
        <v>10</v>
      </c>
      <c r="AO9" s="138" t="s">
        <v>11</v>
      </c>
      <c r="AP9" s="138" t="s">
        <v>12</v>
      </c>
      <c r="AQ9" s="138" t="s">
        <v>13</v>
      </c>
      <c r="AR9" s="140" t="s">
        <v>14</v>
      </c>
      <c r="AS9" s="145" t="s">
        <v>3</v>
      </c>
      <c r="AT9" s="138" t="s">
        <v>4</v>
      </c>
      <c r="AU9" s="138" t="s">
        <v>5</v>
      </c>
      <c r="AV9" s="138" t="s">
        <v>6</v>
      </c>
      <c r="AW9" s="138" t="s">
        <v>7</v>
      </c>
      <c r="AX9" s="138" t="s">
        <v>8</v>
      </c>
      <c r="AY9" s="138" t="s">
        <v>9</v>
      </c>
      <c r="AZ9" s="138" t="s">
        <v>10</v>
      </c>
      <c r="BA9" s="138" t="s">
        <v>11</v>
      </c>
      <c r="BB9" s="138" t="s">
        <v>12</v>
      </c>
      <c r="BC9" s="138" t="s">
        <v>13</v>
      </c>
      <c r="BD9" s="140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79" t="s">
        <v>150</v>
      </c>
      <c r="BJ9" s="132" t="s">
        <v>151</v>
      </c>
      <c r="BK9" s="74" t="s">
        <v>178</v>
      </c>
      <c r="BL9" s="72" t="s">
        <v>184</v>
      </c>
      <c r="BM9" s="72" t="s">
        <v>185</v>
      </c>
      <c r="BN9" s="131" t="s">
        <v>30</v>
      </c>
      <c r="BO9" s="132" t="s">
        <v>132</v>
      </c>
      <c r="BP9" s="74" t="s">
        <v>178</v>
      </c>
      <c r="BQ9" s="72" t="s">
        <v>184</v>
      </c>
      <c r="BR9" s="72" t="s">
        <v>185</v>
      </c>
      <c r="BS9" s="131" t="s">
        <v>30</v>
      </c>
      <c r="BT9" s="132" t="s">
        <v>132</v>
      </c>
      <c r="BU9" s="74" t="s">
        <v>178</v>
      </c>
      <c r="BV9" s="72" t="s">
        <v>184</v>
      </c>
      <c r="BW9" s="72" t="s">
        <v>185</v>
      </c>
      <c r="BX9" s="131" t="s">
        <v>30</v>
      </c>
      <c r="BY9" s="132" t="s">
        <v>132</v>
      </c>
      <c r="BZ9" s="74" t="s">
        <v>178</v>
      </c>
      <c r="CA9" s="72" t="s">
        <v>184</v>
      </c>
      <c r="CB9" s="72" t="s">
        <v>185</v>
      </c>
      <c r="CC9" s="131" t="s">
        <v>30</v>
      </c>
      <c r="CD9" s="182" t="s">
        <v>132</v>
      </c>
      <c r="CE9" s="58"/>
    </row>
    <row r="10" spans="1:83" s="5" customFormat="1" ht="90.5" customHeight="1" x14ac:dyDescent="0.35">
      <c r="A10" s="148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46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1"/>
      <c r="AS10" s="146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41"/>
      <c r="BE10" s="50" t="s">
        <v>35</v>
      </c>
      <c r="BF10" s="51" t="s">
        <v>36</v>
      </c>
      <c r="BG10" s="51" t="s">
        <v>38</v>
      </c>
      <c r="BH10" s="55" t="s">
        <v>147</v>
      </c>
      <c r="BI10" s="179"/>
      <c r="BJ10" s="132"/>
      <c r="BK10" s="71" t="s">
        <v>183</v>
      </c>
      <c r="BL10" s="73" t="s">
        <v>186</v>
      </c>
      <c r="BM10" s="73" t="s">
        <v>187</v>
      </c>
      <c r="BN10" s="131"/>
      <c r="BO10" s="132"/>
      <c r="BP10" s="71" t="s">
        <v>183</v>
      </c>
      <c r="BQ10" s="73" t="s">
        <v>186</v>
      </c>
      <c r="BR10" s="73" t="s">
        <v>187</v>
      </c>
      <c r="BS10" s="131"/>
      <c r="BT10" s="132"/>
      <c r="BU10" s="71" t="s">
        <v>183</v>
      </c>
      <c r="BV10" s="73" t="s">
        <v>186</v>
      </c>
      <c r="BW10" s="73" t="s">
        <v>187</v>
      </c>
      <c r="BX10" s="131"/>
      <c r="BY10" s="132"/>
      <c r="BZ10" s="71" t="s">
        <v>183</v>
      </c>
      <c r="CA10" s="73" t="s">
        <v>186</v>
      </c>
      <c r="CB10" s="73" t="s">
        <v>187</v>
      </c>
      <c r="CC10" s="131"/>
      <c r="CD10" s="182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HYPERLINK("https://sitonline.vs.ch/environnement/eaux_superficielles/fr/#/?locale=fr&amp;prelevement=SEN-1025&amp;scale=4500","SEN-1025")</f>
        <v>SEN-1025</v>
      </c>
      <c r="C12" s="116"/>
      <c r="D12" s="116"/>
      <c r="E12" s="117">
        <v>2577800</v>
      </c>
      <c r="F12" s="117"/>
      <c r="G12" s="117">
        <v>1117350</v>
      </c>
      <c r="H12" s="117"/>
      <c r="I12" s="117">
        <v>1518</v>
      </c>
      <c r="J12" s="118"/>
      <c r="K12" s="119"/>
      <c r="L12" s="120"/>
      <c r="M12" s="120" t="s">
        <v>199</v>
      </c>
      <c r="N12" s="10"/>
      <c r="O12" s="10"/>
      <c r="P12" s="116"/>
      <c r="Q12" s="116" t="s">
        <v>354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HYPERLINK("https://sitonline.vs.ch/environnement/eaux_superficielles/fr/#/?locale=fr&amp;prelevement=SEN-1026&amp;scale=4500","SEN-1026")</f>
        <v>SEN-1026</v>
      </c>
      <c r="C13" s="116"/>
      <c r="D13" s="116"/>
      <c r="E13" s="117">
        <v>2577070</v>
      </c>
      <c r="F13" s="117"/>
      <c r="G13" s="117">
        <v>1118040</v>
      </c>
      <c r="H13" s="117"/>
      <c r="I13" s="117">
        <v>1802</v>
      </c>
      <c r="J13" s="118"/>
      <c r="K13" s="119" t="s">
        <v>355</v>
      </c>
      <c r="L13" s="120"/>
      <c r="M13" s="120" t="s">
        <v>199</v>
      </c>
      <c r="N13" s="10"/>
      <c r="O13" s="10"/>
      <c r="P13" s="116"/>
      <c r="Q13" s="116" t="s">
        <v>354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HYPERLINK("https://sitonline.vs.ch/environnement/eaux_superficielles/fr/#/?locale=fr&amp;prelevement=SEN-1310&amp;scale=4500","SEN-1310")</f>
        <v>SEN-1310</v>
      </c>
      <c r="C14" s="116"/>
      <c r="D14" s="116" t="s">
        <v>356</v>
      </c>
      <c r="E14" s="117">
        <v>2579510</v>
      </c>
      <c r="F14" s="117"/>
      <c r="G14" s="117">
        <v>1115700</v>
      </c>
      <c r="H14" s="117"/>
      <c r="I14" s="117">
        <v>1090</v>
      </c>
      <c r="J14" s="118"/>
      <c r="K14" s="119" t="s">
        <v>355</v>
      </c>
      <c r="L14" s="120"/>
      <c r="M14" s="120" t="s">
        <v>210</v>
      </c>
      <c r="N14" s="10"/>
      <c r="O14" s="10"/>
      <c r="P14" s="116"/>
      <c r="Q14" s="116"/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HYPERLINK("https://sitonline.vs.ch/environnement/eaux_superficielles/fr/#/?locale=fr&amp;prelevement=SEN-1360&amp;scale=4500","SEN-1360")</f>
        <v>SEN-1360</v>
      </c>
      <c r="C15" s="116"/>
      <c r="D15" s="116" t="s">
        <v>357</v>
      </c>
      <c r="E15" s="117">
        <v>2580209</v>
      </c>
      <c r="F15" s="117"/>
      <c r="G15" s="117">
        <v>1114721</v>
      </c>
      <c r="H15" s="117"/>
      <c r="I15" s="117">
        <v>800</v>
      </c>
      <c r="J15" s="118"/>
      <c r="K15" s="119" t="s">
        <v>355</v>
      </c>
      <c r="L15" s="120"/>
      <c r="M15" s="120" t="s">
        <v>210</v>
      </c>
      <c r="N15" s="10"/>
      <c r="O15" s="10"/>
      <c r="P15" s="116"/>
      <c r="Q15" s="116" t="s">
        <v>358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HYPERLINK("https://sitonline.vs.ch/environnement/eaux_superficielles/fr/#/?locale=fr&amp;prelevement=SEN-1370&amp;scale=4500","SEN-1370")</f>
        <v>SEN-1370</v>
      </c>
      <c r="C16" s="116"/>
      <c r="D16" s="116" t="s">
        <v>359</v>
      </c>
      <c r="E16" s="117">
        <v>2578906</v>
      </c>
      <c r="F16" s="117"/>
      <c r="G16" s="117">
        <v>1116762</v>
      </c>
      <c r="H16" s="117"/>
      <c r="I16" s="117">
        <v>1285</v>
      </c>
      <c r="J16" s="118"/>
      <c r="K16" s="119" t="s">
        <v>355</v>
      </c>
      <c r="L16" s="120"/>
      <c r="M16" s="120" t="s">
        <v>214</v>
      </c>
      <c r="N16" s="10"/>
      <c r="O16" s="10"/>
      <c r="P16" s="116"/>
      <c r="Q16" s="116"/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/>
      <c r="BF17"/>
      <c r="BG17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/>
    </row>
    <row r="18" spans="1:83" s="6" customFormat="1" ht="15.5" x14ac:dyDescent="0.35">
      <c r="A18" s="7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/>
      <c r="BF18"/>
      <c r="BG18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  <mergeCell ref="AU9:AU10"/>
    <mergeCell ref="AV9:AV10"/>
    <mergeCell ref="AW9:AW10"/>
    <mergeCell ref="AX9:AX10"/>
    <mergeCell ref="AY9:AY10"/>
    <mergeCell ref="K1:O1"/>
    <mergeCell ref="A1:D4"/>
    <mergeCell ref="F2:I2"/>
    <mergeCell ref="F3:I3"/>
    <mergeCell ref="F4:I4"/>
    <mergeCell ref="E1:I1"/>
    <mergeCell ref="L2:N2"/>
    <mergeCell ref="L3:M3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</mergeCells>
  <dataValidations count="8">
    <dataValidation type="list" allowBlank="1" showInputMessage="1" showErrorMessage="1" sqref="L12:L16">
      <formula1>"Permanent,Temporaire"</formula1>
    </dataValidation>
    <dataValidation type="list" allowBlank="1" showInputMessage="1" showErrorMessage="1" sqref="P12:P16">
      <formula1>"Exploité,Non-exploité"</formula1>
    </dataValidation>
    <dataValidation type="list" allowBlank="1" showInputMessage="1" showErrorMessage="1" sqref="R12:R16">
      <formula1>"Autorisation,Concession,Autre"</formula1>
    </dataValidation>
    <dataValidation type="list" allowBlank="1" showInputMessage="1" showErrorMessage="1" sqref="W12:W16">
      <formula1>"Existant,Inexistant"</formula1>
    </dataValidation>
    <dataValidation type="list" allowBlank="1" showInputMessage="1" showErrorMessage="1" sqref="AB12:AB16">
      <formula1>"Dans un cours d'eau,Dans un plan d'eau (lac),Dans des eaux souterraines (source/nappe)"</formula1>
    </dataValidation>
    <dataValidation type="list" allowBlank="1" showInputMessage="1" showErrorMessage="1" sqref="AC12:AC16">
      <formula1>"Avec régulation,Sans régulation,Barrage,Pompage,Autre (à préciser)"</formula1>
    </dataValidation>
    <dataValidation type="list" allowBlank="1" showInputMessage="1" showErrorMessage="1" sqref="BK12:BK16 BP12:BP16 BU12:BU16 BZ12:BZ16">
      <formula1>"Oui,Non"</formula1>
    </dataValidation>
    <dataValidation type="list" allowBlank="1" showInputMessage="1" showErrorMessage="1" sqref="N12:N16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zoomScale="80" zoomScaleNormal="80" workbookViewId="0">
      <selection sqref="A1:D4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83" t="s">
        <v>353</v>
      </c>
      <c r="B1" s="184"/>
      <c r="C1" s="184"/>
      <c r="D1" s="185"/>
      <c r="E1" s="172" t="s">
        <v>223</v>
      </c>
      <c r="F1" s="173"/>
      <c r="G1" s="173"/>
      <c r="H1" s="173"/>
      <c r="I1" s="174"/>
      <c r="J1" s="24"/>
      <c r="K1" s="192" t="s">
        <v>300</v>
      </c>
      <c r="L1" s="193"/>
      <c r="M1" s="193"/>
      <c r="N1" s="193"/>
      <c r="O1" s="19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86"/>
      <c r="B2" s="187"/>
      <c r="C2" s="187"/>
      <c r="D2" s="188"/>
      <c r="E2" s="75" t="s">
        <v>224</v>
      </c>
      <c r="F2" s="166"/>
      <c r="G2" s="166"/>
      <c r="H2" s="166"/>
      <c r="I2" s="167"/>
      <c r="J2" s="24"/>
      <c r="K2" s="61" t="s">
        <v>190</v>
      </c>
      <c r="L2" s="175" t="s">
        <v>226</v>
      </c>
      <c r="M2" s="175"/>
      <c r="N2" s="17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86"/>
      <c r="B3" s="187"/>
      <c r="C3" s="187"/>
      <c r="D3" s="188"/>
      <c r="E3" s="76" t="s">
        <v>225</v>
      </c>
      <c r="F3" s="168"/>
      <c r="G3" s="168"/>
      <c r="H3" s="168"/>
      <c r="I3" s="169"/>
      <c r="J3" s="22"/>
      <c r="K3" s="68" t="s">
        <v>191</v>
      </c>
      <c r="L3" s="176" t="s">
        <v>189</v>
      </c>
      <c r="M3" s="17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89"/>
      <c r="B4" s="190"/>
      <c r="C4" s="190"/>
      <c r="D4" s="191"/>
      <c r="E4" s="77" t="s">
        <v>138</v>
      </c>
      <c r="F4" s="170"/>
      <c r="G4" s="170"/>
      <c r="H4" s="170"/>
      <c r="I4" s="17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77">
        <v>45202</v>
      </c>
      <c r="C5" s="178"/>
      <c r="D5" s="178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95" t="s">
        <v>227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7"/>
      <c r="R7" s="198" t="s">
        <v>308</v>
      </c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8"/>
      <c r="AL7" s="198"/>
      <c r="AM7" s="198"/>
      <c r="AN7" s="198"/>
      <c r="AO7" s="198"/>
      <c r="AP7" s="198"/>
      <c r="AQ7" s="198"/>
      <c r="AR7" s="198"/>
      <c r="AS7" s="198"/>
      <c r="AT7" s="198"/>
      <c r="AU7" s="198"/>
      <c r="AV7" s="198"/>
      <c r="AW7" s="198"/>
      <c r="AX7" s="198"/>
      <c r="AY7" s="198"/>
      <c r="AZ7" s="198"/>
      <c r="BA7" s="198"/>
      <c r="BB7" s="198"/>
      <c r="BC7" s="198"/>
      <c r="BD7" s="198"/>
      <c r="BE7" s="198"/>
      <c r="BF7" s="198"/>
      <c r="BG7" s="198"/>
      <c r="BH7" s="198"/>
      <c r="BI7" s="199" t="s">
        <v>316</v>
      </c>
      <c r="BJ7" s="200"/>
      <c r="BK7" s="200"/>
      <c r="BL7" s="200"/>
      <c r="BM7" s="200"/>
      <c r="BN7" s="200"/>
      <c r="BO7" s="200"/>
      <c r="BP7" s="200"/>
      <c r="BQ7" s="200"/>
      <c r="BR7" s="200"/>
      <c r="BS7" s="200"/>
      <c r="BT7" s="200"/>
      <c r="BU7" s="200"/>
      <c r="BV7" s="200"/>
      <c r="BW7" s="200"/>
      <c r="BX7" s="200"/>
      <c r="BY7" s="200"/>
      <c r="BZ7" s="200"/>
      <c r="CA7" s="200"/>
      <c r="CB7" s="200"/>
      <c r="CC7" s="200"/>
      <c r="CD7" s="200"/>
      <c r="CE7" s="96" t="s">
        <v>276</v>
      </c>
    </row>
    <row r="8" spans="1:83" s="99" customFormat="1" ht="58" customHeight="1" x14ac:dyDescent="0.45">
      <c r="A8" s="148" t="s">
        <v>34</v>
      </c>
      <c r="B8" s="201" t="s">
        <v>334</v>
      </c>
      <c r="C8" s="201"/>
      <c r="D8" s="201"/>
      <c r="E8" s="129" t="s">
        <v>335</v>
      </c>
      <c r="F8" s="129"/>
      <c r="G8" s="129"/>
      <c r="H8" s="129"/>
      <c r="I8" s="129"/>
      <c r="J8" s="129"/>
      <c r="K8" s="113" t="s">
        <v>302</v>
      </c>
      <c r="L8" s="113" t="s">
        <v>301</v>
      </c>
      <c r="M8" s="129" t="s">
        <v>304</v>
      </c>
      <c r="N8" s="129"/>
      <c r="O8" s="129"/>
      <c r="P8" s="129"/>
      <c r="Q8" s="202"/>
      <c r="R8" s="144" t="s">
        <v>241</v>
      </c>
      <c r="S8" s="144"/>
      <c r="T8" s="129"/>
      <c r="U8" s="129"/>
      <c r="V8" s="129"/>
      <c r="W8" s="129" t="s">
        <v>248</v>
      </c>
      <c r="X8" s="129"/>
      <c r="Y8" s="129"/>
      <c r="Z8" s="129"/>
      <c r="AA8" s="142" t="s">
        <v>311</v>
      </c>
      <c r="AB8" s="143"/>
      <c r="AC8" s="143"/>
      <c r="AD8" s="143"/>
      <c r="AE8" s="143"/>
      <c r="AF8" s="144"/>
      <c r="AG8" s="129" t="s">
        <v>254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42" t="s">
        <v>266</v>
      </c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203" t="s">
        <v>267</v>
      </c>
      <c r="BF8" s="203"/>
      <c r="BG8" s="203"/>
      <c r="BH8" s="204"/>
      <c r="BI8" s="205" t="s">
        <v>268</v>
      </c>
      <c r="BJ8" s="129"/>
      <c r="BK8" s="129" t="s">
        <v>274</v>
      </c>
      <c r="BL8" s="129"/>
      <c r="BM8" s="129"/>
      <c r="BN8" s="129"/>
      <c r="BO8" s="129"/>
      <c r="BP8" s="129" t="s">
        <v>320</v>
      </c>
      <c r="BQ8" s="129"/>
      <c r="BR8" s="129"/>
      <c r="BS8" s="129"/>
      <c r="BT8" s="129"/>
      <c r="BU8" s="129" t="s">
        <v>275</v>
      </c>
      <c r="BV8" s="129"/>
      <c r="BW8" s="129"/>
      <c r="BX8" s="129"/>
      <c r="BY8" s="129"/>
      <c r="BZ8" s="129" t="s">
        <v>360</v>
      </c>
      <c r="CA8" s="129"/>
      <c r="CB8" s="129"/>
      <c r="CC8" s="129"/>
      <c r="CD8" s="142"/>
      <c r="CE8" s="98"/>
    </row>
    <row r="9" spans="1:83" s="110" customFormat="1" ht="55.5" customHeight="1" x14ac:dyDescent="0.35">
      <c r="A9" s="148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45" t="s">
        <v>255</v>
      </c>
      <c r="AH9" s="138" t="s">
        <v>256</v>
      </c>
      <c r="AI9" s="138" t="s">
        <v>257</v>
      </c>
      <c r="AJ9" s="138" t="s">
        <v>258</v>
      </c>
      <c r="AK9" s="138" t="s">
        <v>7</v>
      </c>
      <c r="AL9" s="138" t="s">
        <v>259</v>
      </c>
      <c r="AM9" s="138" t="s">
        <v>260</v>
      </c>
      <c r="AN9" s="138" t="s">
        <v>261</v>
      </c>
      <c r="AO9" s="138" t="s">
        <v>262</v>
      </c>
      <c r="AP9" s="138" t="s">
        <v>263</v>
      </c>
      <c r="AQ9" s="138" t="s">
        <v>264</v>
      </c>
      <c r="AR9" s="140" t="s">
        <v>265</v>
      </c>
      <c r="AS9" s="145" t="s">
        <v>255</v>
      </c>
      <c r="AT9" s="138" t="s">
        <v>256</v>
      </c>
      <c r="AU9" s="138" t="s">
        <v>257</v>
      </c>
      <c r="AV9" s="138" t="s">
        <v>258</v>
      </c>
      <c r="AW9" s="138" t="s">
        <v>7</v>
      </c>
      <c r="AX9" s="138" t="s">
        <v>259</v>
      </c>
      <c r="AY9" s="138" t="s">
        <v>260</v>
      </c>
      <c r="AZ9" s="138" t="s">
        <v>261</v>
      </c>
      <c r="BA9" s="138" t="s">
        <v>262</v>
      </c>
      <c r="BB9" s="138" t="s">
        <v>263</v>
      </c>
      <c r="BC9" s="138" t="s">
        <v>264</v>
      </c>
      <c r="BD9" s="140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206" t="s">
        <v>317</v>
      </c>
      <c r="BJ9" s="132" t="s">
        <v>269</v>
      </c>
      <c r="BK9" s="108" t="s">
        <v>318</v>
      </c>
      <c r="BL9" s="114" t="s">
        <v>270</v>
      </c>
      <c r="BM9" s="114" t="s">
        <v>272</v>
      </c>
      <c r="BN9" s="209" t="s">
        <v>319</v>
      </c>
      <c r="BO9" s="207" t="s">
        <v>273</v>
      </c>
      <c r="BP9" s="108" t="s">
        <v>318</v>
      </c>
      <c r="BQ9" s="114" t="s">
        <v>270</v>
      </c>
      <c r="BR9" s="114" t="s">
        <v>272</v>
      </c>
      <c r="BS9" s="209" t="s">
        <v>319</v>
      </c>
      <c r="BT9" s="207" t="s">
        <v>273</v>
      </c>
      <c r="BU9" s="108" t="s">
        <v>318</v>
      </c>
      <c r="BV9" s="114" t="s">
        <v>270</v>
      </c>
      <c r="BW9" s="114" t="s">
        <v>272</v>
      </c>
      <c r="BX9" s="209" t="s">
        <v>319</v>
      </c>
      <c r="BY9" s="207" t="s">
        <v>273</v>
      </c>
      <c r="BZ9" s="108" t="s">
        <v>318</v>
      </c>
      <c r="CA9" s="114" t="s">
        <v>270</v>
      </c>
      <c r="CB9" s="114" t="s">
        <v>272</v>
      </c>
      <c r="CC9" s="209" t="s">
        <v>319</v>
      </c>
      <c r="CD9" s="207" t="s">
        <v>273</v>
      </c>
      <c r="CE9" s="109"/>
    </row>
    <row r="10" spans="1:83" s="5" customFormat="1" ht="90.5" customHeight="1" x14ac:dyDescent="0.35">
      <c r="A10" s="148"/>
      <c r="B10" s="67" t="s">
        <v>336</v>
      </c>
      <c r="C10" s="60" t="s">
        <v>361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362</v>
      </c>
      <c r="M10" s="81" t="s">
        <v>232</v>
      </c>
      <c r="N10" s="70" t="s">
        <v>362</v>
      </c>
      <c r="O10" s="33" t="s">
        <v>290</v>
      </c>
      <c r="P10" s="70" t="s">
        <v>362</v>
      </c>
      <c r="Q10" s="83" t="s">
        <v>240</v>
      </c>
      <c r="R10" s="94" t="s">
        <v>362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362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362</v>
      </c>
      <c r="AC10" s="70" t="s">
        <v>362</v>
      </c>
      <c r="AD10" s="33" t="s">
        <v>251</v>
      </c>
      <c r="AE10" s="111" t="s">
        <v>337</v>
      </c>
      <c r="AF10" s="47" t="s">
        <v>253</v>
      </c>
      <c r="AG10" s="146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1"/>
      <c r="AS10" s="146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41"/>
      <c r="BE10" s="50" t="s">
        <v>35</v>
      </c>
      <c r="BF10" s="51" t="s">
        <v>36</v>
      </c>
      <c r="BG10" s="51" t="s">
        <v>38</v>
      </c>
      <c r="BH10" s="55" t="s">
        <v>147</v>
      </c>
      <c r="BI10" s="206"/>
      <c r="BJ10" s="132"/>
      <c r="BK10" s="71" t="s">
        <v>362</v>
      </c>
      <c r="BL10" s="73" t="s">
        <v>271</v>
      </c>
      <c r="BM10" s="73" t="s">
        <v>363</v>
      </c>
      <c r="BN10" s="210"/>
      <c r="BO10" s="208"/>
      <c r="BP10" s="71" t="s">
        <v>362</v>
      </c>
      <c r="BQ10" s="73" t="s">
        <v>271</v>
      </c>
      <c r="BR10" s="73" t="s">
        <v>363</v>
      </c>
      <c r="BS10" s="210"/>
      <c r="BT10" s="208"/>
      <c r="BU10" s="71" t="s">
        <v>362</v>
      </c>
      <c r="BV10" s="73" t="s">
        <v>271</v>
      </c>
      <c r="BW10" s="73" t="s">
        <v>363</v>
      </c>
      <c r="BX10" s="210"/>
      <c r="BY10" s="208"/>
      <c r="BZ10" s="71" t="s">
        <v>362</v>
      </c>
      <c r="CA10" s="73" t="s">
        <v>271</v>
      </c>
      <c r="CB10" s="73" t="s">
        <v>363</v>
      </c>
      <c r="CC10" s="210"/>
      <c r="CD10" s="208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HYPERLINK("https://sitonline.vs.ch/environnement/eaux_superficielles/fr/#/?locale=fr&amp;prelevement=SEN-1025&amp;scale=4500","SEN-1025")</f>
        <v>SEN-1025</v>
      </c>
      <c r="C12" s="116"/>
      <c r="D12" s="116"/>
      <c r="E12" s="117">
        <v>2577800</v>
      </c>
      <c r="F12" s="117"/>
      <c r="G12" s="117">
        <v>1117350</v>
      </c>
      <c r="H12" s="117"/>
      <c r="I12" s="117">
        <v>1518</v>
      </c>
      <c r="J12" s="118"/>
      <c r="K12" s="119"/>
      <c r="L12" s="120"/>
      <c r="M12" s="120" t="s">
        <v>284</v>
      </c>
      <c r="N12" s="10"/>
      <c r="O12" s="10"/>
      <c r="P12" s="116"/>
      <c r="Q12" s="116" t="s">
        <v>354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HYPERLINK("https://sitonline.vs.ch/environnement/eaux_superficielles/fr/#/?locale=fr&amp;prelevement=SEN-1026&amp;scale=4500","SEN-1026")</f>
        <v>SEN-1026</v>
      </c>
      <c r="C13" s="116"/>
      <c r="D13" s="116"/>
      <c r="E13" s="117">
        <v>2577070</v>
      </c>
      <c r="F13" s="117"/>
      <c r="G13" s="117">
        <v>1118040</v>
      </c>
      <c r="H13" s="117"/>
      <c r="I13" s="117">
        <v>1802</v>
      </c>
      <c r="J13" s="118"/>
      <c r="K13" s="119" t="s">
        <v>355</v>
      </c>
      <c r="L13" s="120"/>
      <c r="M13" s="120" t="s">
        <v>284</v>
      </c>
      <c r="N13" s="10"/>
      <c r="O13" s="10"/>
      <c r="P13" s="116"/>
      <c r="Q13" s="116" t="s">
        <v>354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HYPERLINK("https://sitonline.vs.ch/environnement/eaux_superficielles/fr/#/?locale=fr&amp;prelevement=SEN-1310&amp;scale=4500","SEN-1310")</f>
        <v>SEN-1310</v>
      </c>
      <c r="C14" s="116"/>
      <c r="D14" s="116" t="s">
        <v>356</v>
      </c>
      <c r="E14" s="117">
        <v>2579510</v>
      </c>
      <c r="F14" s="117"/>
      <c r="G14" s="117">
        <v>1115700</v>
      </c>
      <c r="H14" s="117"/>
      <c r="I14" s="117">
        <v>1090</v>
      </c>
      <c r="J14" s="118"/>
      <c r="K14" s="119" t="s">
        <v>355</v>
      </c>
      <c r="L14" s="120"/>
      <c r="M14" s="120" t="s">
        <v>286</v>
      </c>
      <c r="N14" s="10"/>
      <c r="O14" s="10"/>
      <c r="P14" s="116"/>
      <c r="Q14" s="116"/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HYPERLINK("https://sitonline.vs.ch/environnement/eaux_superficielles/fr/#/?locale=fr&amp;prelevement=SEN-1360&amp;scale=4500","SEN-1360")</f>
        <v>SEN-1360</v>
      </c>
      <c r="C15" s="116"/>
      <c r="D15" s="116" t="s">
        <v>357</v>
      </c>
      <c r="E15" s="117">
        <v>2580209</v>
      </c>
      <c r="F15" s="117"/>
      <c r="G15" s="117">
        <v>1114721</v>
      </c>
      <c r="H15" s="117"/>
      <c r="I15" s="117">
        <v>800</v>
      </c>
      <c r="J15" s="118"/>
      <c r="K15" s="119" t="s">
        <v>355</v>
      </c>
      <c r="L15" s="120"/>
      <c r="M15" s="120" t="s">
        <v>286</v>
      </c>
      <c r="N15" s="10"/>
      <c r="O15" s="10"/>
      <c r="P15" s="116"/>
      <c r="Q15" s="116" t="s">
        <v>358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HYPERLINK("https://sitonline.vs.ch/environnement/eaux_superficielles/fr/#/?locale=fr&amp;prelevement=SEN-1370&amp;scale=4500","SEN-1370")</f>
        <v>SEN-1370</v>
      </c>
      <c r="C16" s="116"/>
      <c r="D16" s="116" t="s">
        <v>359</v>
      </c>
      <c r="E16" s="117">
        <v>2578906</v>
      </c>
      <c r="F16" s="117"/>
      <c r="G16" s="117">
        <v>1116762</v>
      </c>
      <c r="H16" s="117"/>
      <c r="I16" s="117">
        <v>1285</v>
      </c>
      <c r="J16" s="118"/>
      <c r="K16" s="119" t="s">
        <v>355</v>
      </c>
      <c r="L16" s="120"/>
      <c r="M16" s="120" t="s">
        <v>288</v>
      </c>
      <c r="N16" s="10"/>
      <c r="O16" s="10"/>
      <c r="P16" s="116"/>
      <c r="Q16" s="116"/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/>
      <c r="BF17"/>
      <c r="BG17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/>
    </row>
    <row r="18" spans="1:83" s="6" customFormat="1" ht="15.5" x14ac:dyDescent="0.35">
      <c r="A18" s="7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/>
      <c r="BF18"/>
      <c r="BG18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A1:D4"/>
    <mergeCell ref="E1:I1"/>
    <mergeCell ref="K1:O1"/>
    <mergeCell ref="F2:I2"/>
    <mergeCell ref="F3:I3"/>
    <mergeCell ref="F4:I4"/>
    <mergeCell ref="L2:N2"/>
    <mergeCell ref="L3:M3"/>
  </mergeCells>
  <dataValidations count="8">
    <dataValidation type="list" allowBlank="1" showInputMessage="1" showErrorMessage="1" sqref="L12:L16">
      <formula1>"Mit ständiger Wasserführung,Keine ständiger Wasserführung"</formula1>
    </dataValidation>
    <dataValidation type="list" allowBlank="1" showInputMessage="1" showErrorMessage="1" sqref="P12:P16">
      <formula1>"Bestehend,Ausser Betrieb"</formula1>
    </dataValidation>
    <dataValidation type="list" allowBlank="1" showInputMessage="1" showErrorMessage="1" sqref="R12:R16">
      <formula1>"Bewilligung,Konzession,Andere"</formula1>
    </dataValidation>
    <dataValidation type="list" allowBlank="1" showInputMessage="1" showErrorMessage="1" sqref="W12:W16">
      <formula1>"Vorhanden,Nicht vorhanden"</formula1>
    </dataValidation>
    <dataValidation type="list" allowBlank="1" showInputMessage="1" showErrorMessage="1" sqref="AB12:AB16">
      <formula1>"In einem Gewässerlauf,In einem See,Im Grundwasser (Quelle/Grundwasserleiter)"</formula1>
    </dataValidation>
    <dataValidation type="list" allowBlank="1" showInputMessage="1" showErrorMessage="1" sqref="AC12:AC16">
      <formula1>"Mit Regulierung,Ohne Regulierung,Stausee,Pumpen,Andere (bitte angeben)"</formula1>
    </dataValidation>
    <dataValidation type="list" allowBlank="1" showInputMessage="1" showErrorMessage="1" sqref="BK12:BK16 BP12:BP16 BU12:BU16 BZ12:BZ16">
      <formula1>"Ja,Nein"</formula1>
    </dataValidation>
    <dataValidation type="list" allowBlank="1" showInputMessage="1" showErrorMessage="1" sqref="N12:N16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Helene BOURGEOIS</cp:lastModifiedBy>
  <cp:lastPrinted>2023-09-20T06:51:47Z</cp:lastPrinted>
  <dcterms:created xsi:type="dcterms:W3CDTF">2023-04-18T09:22:21Z</dcterms:created>
  <dcterms:modified xsi:type="dcterms:W3CDTF">2023-10-16T09:18:13Z</dcterms:modified>
</cp:coreProperties>
</file>