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1" l="1"/>
  <c r="B22" i="11"/>
  <c r="B21" i="11"/>
  <c r="B20" i="11"/>
  <c r="B19" i="11"/>
  <c r="B18" i="11"/>
  <c r="B17" i="11"/>
  <c r="B16" i="11"/>
  <c r="B15" i="11"/>
  <c r="B14" i="11"/>
  <c r="B13" i="11"/>
  <c r="B12" i="11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<sst xmlns="http://schemas.openxmlformats.org/spreadsheetml/2006/main" count="667" uniqueCount="371">
  <si>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</si>
  <si>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</si>
  <si>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</si>
  <si>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</si>
  <si>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</si>
  <si>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</si>
  <si>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</si>
  <si>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</si>
  <si>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</si>
  <si>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</si>
  <si>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</si>
  <si>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</si>
  <si>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</si>
  <si>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</si>
  <si>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</si>
  <si>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</si>
  <si>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</si>
  <si>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</si>
  <si>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</si>
  <si>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</si>
  <si>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</si>
  <si>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</si>
  <si>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</si>
  <si>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</si>
  <si>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</si>
  <si>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</si>
  <si>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</si>
  <si>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</si>
  <si>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</si>
  <si>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</si>
  <si>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</si>
  <si>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</si>
  <si>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</si>
  <si>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</si>
  <si>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</si>
  <si>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</si>
  <si>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</si>
  <si>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</si>
  <si>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</si>
  <si>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</si>
  <si>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</si>
  <si>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</si>
  <si>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</si>
  <si>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</si>
  <si>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</si>
  <si>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</si>
  <si>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</si>
  <si>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</si>
  <si>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</si>
  <si>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</si>
  <si>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</si>
  <si>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</si>
  <si>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</si>
  <si>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</si>
  <si>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</si>
  <si>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</si>
  <si>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</si>
  <si>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</si>
  <si>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</si>
  <si>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</si>
  <si>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</si>
  <si>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</si>
  <si>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</si>
  <si>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</si>
  <si>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</si>
  <si>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</si>
  <si>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</si>
  <si>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</si>
  <si>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</si>
  <si>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</si>
  <si>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</si>
  <si>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</si>
  <si>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</si>
  <si>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</si>
  <si>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</si>
  <si>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</si>
  <si>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</si>
  <si>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</si>
  <si>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</si>
  <si>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</si>
  <si>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</si>
  <si>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</si>
  <si>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</si>
  <si>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</si>
  <si>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</si>
  <si>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</si>
  <si>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</si>
  <si>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</si>
  <si>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</si>
  <si>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</si>
  <si>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</si>
  <si>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</si>
  <si>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</si>
  <si>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</si>
  <si>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</si>
  <si>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</si>
  <si>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</si>
  <si>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</si>
  <si>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</si>
  <si>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</si>
  <si>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</si>
  <si>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</si>
  <si>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</si>
  <si>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</si>
  <si>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</si>
  <si>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</si>
  <si>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</si>
  <si>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</si>
  <si>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</si>
  <si>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</si>
  <si>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</si>
  <si>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</si>
  <si>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</si>
  <si>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</si>
  <si>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</si>
  <si>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</si>
  <si>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</si>
  <si>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</si>
  <si>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</si>
  <si>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</si>
  <si>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</si>
  <si>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</si>
  <si>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</si>
  <si>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</si>
  <si>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</si>
  <si>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</si>
  <si>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</si>
  <si>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</si>
  <si>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</si>
  <si>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</si>
  <si>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</si>
  <si>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</si>
  <si>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</si>
  <si>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</si>
  <si>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</si>
  <si>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</si>
  <si>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</si>
  <si>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</si>
  <si>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</si>
  <si>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</si>
  <si>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</si>
  <si>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</si>
  <si>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</si>
  <si>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</si>
  <si>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</si>
  <si>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</si>
  <si>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</si>
  <si>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</si>
  <si>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</si>
  <si>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</si>
  <si>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</si>
  <si>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</si>
  <si>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</si>
  <si>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</si>
  <si>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</si>
  <si>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</si>
  <si>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</si>
  <si>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</si>
  <si>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</si>
  <si>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</si>
  <si>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</si>
  <si>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</si>
  <si>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</si>
  <si>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</si>
  <si>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</si>
  <si>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</si>
  <si>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</si>
  <si>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</si>
  <si>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</si>
  <si>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</si>
  <si>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</si>
  <si>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</si>
  <si>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</si>
  <si>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</si>
  <si>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</si>
  <si>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</si>
  <si>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</si>
  <si>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</si>
  <si>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</si>
  <si>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</si>
  <si>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</si>
  <si>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</si>
  <si>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</si>
  <si>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</si>
  <si>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</si>
  <si>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</si>
  <si>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</si>
  <si>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</si>
  <si>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</si>
  <si>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</si>
  <si>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</si>
  <si>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</si>
  <si>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</si>
  <si>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</si>
  <si>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</si>
  <si>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</si>
  <si>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</si>
  <si>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</si>
  <si>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</si>
  <si>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</si>
  <si>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</si>
  <si>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</si>
  <si>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</si>
  <si>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</si>
  <si>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</si>
  <si>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</si>
  <si>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</si>
  <si>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</si>
  <si>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</si>
  <si>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</si>
  <si>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</si>
  <si>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</si>
  <si>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</si>
  <si>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</si>
  <si>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</si>
  <si>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</si>
  <si>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</si>
  <si>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</si>
  <si>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</si>
  <si>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</si>
  <si>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</si>
  <si>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</si>
  <si>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</si>
  <si>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</si>
  <si>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</si>
  <si>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</si>
  <si>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</si>
  <si>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</si>
  <si>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</si>
  <si>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</si>
  <si>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</si>
  <si>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</si>
  <si>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</si>
  <si>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</si>
  <si>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</si>
  <si>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</si>
  <si>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</si>
  <si>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</si>
  <si>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</si>
  <si>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</si>
  <si>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</si>
  <si>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</si>
  <si>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</si>
  <si>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</si>
  <si>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</si>
  <si>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</si>
  <si>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</si>
  <si>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</si>
  <si>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</si>
  <si>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</si>
  <si>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</si>
  <si>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</si>
  <si>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</si>
  <si>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</si>
  <si>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</si>
  <si>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</si>
  <si>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</si>
  <si>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</si>
  <si>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</si>
  <si>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</si>
  <si>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</si>
  <si>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</si>
  <si>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</si>
  <si>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</si>
  <si>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</si>
  <si>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</si>
  <si>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</si>
  <si>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</si>
  <si>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</si>
  <si>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</si>
  <si>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</si>
  <si>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</si>
  <si>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</si>
  <si>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</si>
  <si>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</si>
  <si>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</si>
  <si>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</si>
  <si>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</si>
  <si>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</si>
  <si>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</si>
  <si>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</si>
  <si>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</si>
  <si>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</si>
  <si>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</si>
  <si>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</si>
  <si>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</si>
  <si>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</si>
  <si>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</si>
  <si>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</si>
  <si>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</si>
  <si>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</si>
  <si>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</si>
  <si>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</si>
  <si>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</si>
  <si>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</si>
  <si>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</si>
  <si>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</si>
  <si>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</si>
  <si>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</si>
  <si>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</si>
  <si>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</si>
  <si>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</si>
  <si>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</si>
  <si>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</si>
  <si>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</si>
  <si>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</si>
  <si>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</si>
  <si>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</si>
  <si>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</si>
  <si>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</si>
  <si>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</si>
  <si>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</si>
  <si>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</si>
  <si>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</si>
  <si>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</si>
  <si>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</si>
  <si>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</si>
  <si>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</si>
  <si>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</si>
  <si>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</si>
  <si>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</si>
  <si>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</si>
  <si>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</si>
  <si>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</si>
  <si>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</si>
  <si>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</si>
  <si>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</si>
  <si>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</si>
  <si>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</si>
  <si>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</si>
  <si>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</si>
  <si>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</si>
  <si>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</si>
  <si>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</si>
  <si>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</si>
  <si>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</si>
  <si>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</si>
  <si>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</si>
  <si>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</si>
  <si>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</si>
  <si>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</si>
  <si>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</si>
  <si>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</si>
  <si>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</si>
  <si>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</si>
  <si>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</si>
  <si>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</si>
  <si>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</si>
  <si>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</si>
  <si>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</si>
  <si>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</si>
  <si>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</si>
  <si>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Leukerbad</t>
  </si>
  <si>
    <t>Inventar der Wasserentnahmen _x000D_
Leukerbad</t>
  </si>
  <si>
    <t>proche de la Dala</t>
  </si>
  <si>
    <t>privé</t>
  </si>
  <si>
    <t>Bachfassung Dala</t>
  </si>
  <si>
    <t>Dala</t>
  </si>
  <si>
    <t>Commune</t>
  </si>
  <si>
    <t>proche d'un affluent RG Dala</t>
  </si>
  <si>
    <t>commune</t>
  </si>
  <si>
    <t>proche du Flüebach (affluent RG Dala)</t>
  </si>
  <si>
    <t>proche du Majinggraben (affluent RG Dala)</t>
  </si>
  <si>
    <t>proche du Majinggraben  (affluent RG Dala)</t>
  </si>
  <si>
    <t>proche du Pollesgraben (RD Dala)</t>
  </si>
  <si>
    <t>Russengraben (planinong)</t>
  </si>
  <si>
    <t>Russengraben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</si>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</sst>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3" totalsRowShown="0" headerRowDxfId="165" dataDxfId="164" headerRowCellStyle="Milliers" dataCellStyle="Milliers">
  <autoFilter ref="A11:CE2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HYPERLINK("https://sitonline.vs.ch/environnement/eaux_superficielles/fr/#/?locale=fr&amp;prelevement=SEN-1137&amp;scale=4500","SEN-1137")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3" totalsRowShown="0" headerRowDxfId="82" dataDxfId="81" headerRowCellStyle="Milliers" dataCellStyle="Milliers">
  <autoFilter ref="A11:CE2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HYPERLINK("https://sitonline.vs.ch/environnement/eaux_superficielles/fr/#/?locale=fr&amp;prelevement=SEN-1137&amp;scale=4500","SEN-1137")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HYPERLINK("https://sitonline.vs.ch/environnement/eaux_superficielles/fr/#/?locale=fr&amp;prelevement=SEN-1137&amp;scale=4500","SEN-1137")</f>
        <v>SEN-1137</v>
      </c>
      <c r="C12" s="116"/>
      <c r="D12" s="116"/>
      <c r="E12" s="117">
        <v>2615100</v>
      </c>
      <c r="F12" s="117"/>
      <c r="G12" s="117">
        <v>1136954</v>
      </c>
      <c r="H12" s="117"/>
      <c r="I12" s="117">
        <v>1449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HYPERLINK("https://sitonline.vs.ch/environnement/eaux_superficielles/fr/#/?locale=fr&amp;prelevement=SEN-1138&amp;scale=4500","SEN-1138")</f>
        <v>SEN-1138</v>
      </c>
      <c r="C13" s="116"/>
      <c r="D13" s="116"/>
      <c r="E13" s="117">
        <v>2615115</v>
      </c>
      <c r="F13" s="117"/>
      <c r="G13" s="117">
        <v>1136981</v>
      </c>
      <c r="H13" s="117"/>
      <c r="I13" s="117">
        <v>1450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HYPERLINK("https://sitonline.vs.ch/environnement/eaux_superficielles/fr/#/?locale=fr&amp;prelevement=SEN-1139&amp;scale=4500","SEN-1139")</f>
        <v>SEN-1139</v>
      </c>
      <c r="C14" s="116"/>
      <c r="D14" s="116"/>
      <c r="E14" s="117">
        <v>2615143</v>
      </c>
      <c r="F14" s="117"/>
      <c r="G14" s="117">
        <v>1137003</v>
      </c>
      <c r="H14" s="117"/>
      <c r="I14" s="117">
        <v>1458</v>
      </c>
      <c r="J14" s="118"/>
      <c r="K14" s="119" t="s">
        <v>354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HYPERLINK("https://sitonline.vs.ch/environnement/eaux_superficielles/fr/#/?locale=fr&amp;prelevement=SEN-448&amp;scale=4500","SEN-448")</f>
        <v>SEN-448</v>
      </c>
      <c r="C15" s="116"/>
      <c r="D15" s="116" t="s">
        <v>356</v>
      </c>
      <c r="E15" s="117">
        <v>2616500</v>
      </c>
      <c r="F15" s="117"/>
      <c r="G15" s="117">
        <v>1137640</v>
      </c>
      <c r="H15" s="117"/>
      <c r="I15" s="117">
        <v>1627</v>
      </c>
      <c r="J15" s="118"/>
      <c r="K15" s="119" t="s">
        <v>357</v>
      </c>
      <c r="L15" s="120"/>
      <c r="M15" s="120" t="s">
        <v>199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HYPERLINK("https://sitonline.vs.ch/environnement/eaux_superficielles/fr/#/?locale=fr&amp;prelevement=SEN-781&amp;scale=4500","SEN-781")</f>
        <v>SEN-781</v>
      </c>
      <c r="C16" s="116"/>
      <c r="D16" s="116"/>
      <c r="E16" s="117">
        <v>2618249</v>
      </c>
      <c r="F16" s="117"/>
      <c r="G16" s="117">
        <v>1138575</v>
      </c>
      <c r="H16" s="117"/>
      <c r="I16" s="117">
        <v>2132</v>
      </c>
      <c r="J16" s="118"/>
      <c r="K16" s="119" t="s">
        <v>359</v>
      </c>
      <c r="L16" s="120"/>
      <c r="M16" s="120" t="s">
        <v>199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HYPERLINK("https://sitonline.vs.ch/environnement/eaux_superficielles/fr/#/?locale=fr&amp;prelevement=SEN-782&amp;scale=4500","SEN-782")</f>
        <v>SEN-782</v>
      </c>
      <c r="C17" s="116"/>
      <c r="D17" s="116"/>
      <c r="E17" s="117">
        <v>2617855</v>
      </c>
      <c r="F17" s="117"/>
      <c r="G17" s="117">
        <v>1138055</v>
      </c>
      <c r="H17" s="117"/>
      <c r="I17" s="117">
        <v>2127</v>
      </c>
      <c r="J17" s="118"/>
      <c r="K17" s="119" t="s">
        <v>361</v>
      </c>
      <c r="L17" s="120"/>
      <c r="M17" s="120" t="s">
        <v>199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HYPERLINK("https://sitonline.vs.ch/environnement/eaux_superficielles/fr/#/?locale=fr&amp;prelevement=SEN-783&amp;scale=4500","SEN-783")</f>
        <v>SEN-783</v>
      </c>
      <c r="C18" s="116"/>
      <c r="D18" s="116"/>
      <c r="E18" s="117">
        <v>2617040</v>
      </c>
      <c r="F18" s="117"/>
      <c r="G18" s="117">
        <v>1137380</v>
      </c>
      <c r="H18" s="117"/>
      <c r="I18" s="117">
        <v>1899</v>
      </c>
      <c r="J18" s="118"/>
      <c r="K18" s="119" t="s">
        <v>362</v>
      </c>
      <c r="L18" s="120"/>
      <c r="M18" s="120" t="s">
        <v>199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HYPERLINK("https://sitonline.vs.ch/environnement/eaux_superficielles/fr/#/?locale=fr&amp;prelevement=SEN-784&amp;scale=4500","SEN-784")</f>
        <v>SEN-784</v>
      </c>
      <c r="C19" s="116"/>
      <c r="D19" s="116"/>
      <c r="E19" s="117">
        <v>2617158</v>
      </c>
      <c r="F19" s="117"/>
      <c r="G19" s="117">
        <v>1137282</v>
      </c>
      <c r="H19" s="117"/>
      <c r="I19" s="117">
        <v>1961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HYPERLINK("https://sitonline.vs.ch/environnement/eaux_superficielles/fr/#/?locale=fr&amp;prelevement=SEN-785&amp;scale=4500","SEN-785")</f>
        <v>SEN-785</v>
      </c>
      <c r="C20" s="116"/>
      <c r="D20" s="116"/>
      <c r="E20" s="117">
        <v>2615249</v>
      </c>
      <c r="F20" s="117"/>
      <c r="G20" s="117">
        <v>1137089</v>
      </c>
      <c r="H20" s="117"/>
      <c r="I20" s="117">
        <v>1478</v>
      </c>
      <c r="J20" s="118"/>
      <c r="K20" s="119" t="s">
        <v>354</v>
      </c>
      <c r="L20" s="120"/>
      <c r="M20" s="120" t="s">
        <v>199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HYPERLINK("https://sitonline.vs.ch/environnement/eaux_superficielles/fr/#/?locale=fr&amp;prelevement=SEN-786&amp;scale=4500","SEN-786")</f>
        <v>SEN-786</v>
      </c>
      <c r="C21" s="116"/>
      <c r="D21" s="116"/>
      <c r="E21" s="117">
        <v>2615194</v>
      </c>
      <c r="F21" s="117"/>
      <c r="G21" s="117">
        <v>1137050</v>
      </c>
      <c r="H21" s="117"/>
      <c r="I21" s="117">
        <v>1468</v>
      </c>
      <c r="J21" s="118"/>
      <c r="K21" s="119" t="s">
        <v>354</v>
      </c>
      <c r="L21" s="120"/>
      <c r="M21" s="120" t="s">
        <v>199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HYPERLINK("https://sitonline.vs.ch/environnement/eaux_superficielles/fr/#/?locale=fr&amp;prelevement=SEN-787&amp;scale=4500","SEN-787")</f>
        <v>SEN-787</v>
      </c>
      <c r="C22" s="116"/>
      <c r="D22" s="116"/>
      <c r="E22" s="117">
        <v>2614260</v>
      </c>
      <c r="F22" s="117"/>
      <c r="G22" s="117">
        <v>1136450</v>
      </c>
      <c r="H22" s="117"/>
      <c r="I22" s="117">
        <v>1369</v>
      </c>
      <c r="J22" s="118"/>
      <c r="K22" s="119" t="s">
        <v>364</v>
      </c>
      <c r="L22" s="120"/>
      <c r="M22" s="120" t="s">
        <v>199</v>
      </c>
      <c r="N22" s="10"/>
      <c r="O22" s="10"/>
      <c r="P22" s="116"/>
      <c r="Q22" s="116" t="s">
        <v>360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HYPERLINK("https://sitonline.vs.ch/environnement/eaux_superficielles/fr/#/?locale=fr&amp;prelevement=SEN-1467&amp;scale=4500","SEN-1467")</f>
        <v>SEN-1467</v>
      </c>
      <c r="C23" s="116"/>
      <c r="D23" s="116" t="s">
        <v>365</v>
      </c>
      <c r="E23" s="117">
        <v>2613381</v>
      </c>
      <c r="F23" s="117"/>
      <c r="G23" s="117">
        <v>1133842</v>
      </c>
      <c r="H23" s="117"/>
      <c r="I23" s="117">
        <v>1265</v>
      </c>
      <c r="J23" s="118"/>
      <c r="K23" s="119" t="s">
        <v>366</v>
      </c>
      <c r="L23" s="120"/>
      <c r="M23" s="120" t="s">
        <v>204</v>
      </c>
      <c r="N23" s="10"/>
      <c r="O23" s="10"/>
      <c r="P23" s="116"/>
      <c r="Q23" s="116"/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3">
      <formula1>"Permanent,Temporaire"</formula1>
    </dataValidation>
    <dataValidation type="list" allowBlank="1" showInputMessage="1" showErrorMessage="1" sqref="P12:P23">
      <formula1>"Exploité,Non-exploité"</formula1>
    </dataValidation>
    <dataValidation type="list" allowBlank="1" showInputMessage="1" showErrorMessage="1" sqref="R12:R23">
      <formula1>"Autorisation,Concession,Autre"</formula1>
    </dataValidation>
    <dataValidation type="list" allowBlank="1" showInputMessage="1" showErrorMessage="1" sqref="W12:W23">
      <formula1>"Existant,Inexistant"</formula1>
    </dataValidation>
    <dataValidation type="list" allowBlank="1" showInputMessage="1" showErrorMessage="1" sqref="AB12:AB23">
      <formula1>"Dans un cours d'eau,Dans un plan d'eau (lac),Dans des eaux souterraines (source/nappe)"</formula1>
    </dataValidation>
    <dataValidation type="list" allowBlank="1" showInputMessage="1" showErrorMessage="1" sqref="AC12:AC23">
      <formula1>"Avec régulation,Sans régulation,Barrage,Pompage,Autre (à préciser)"</formula1>
    </dataValidation>
    <dataValidation type="list" allowBlank="1" showInputMessage="1" showErrorMessage="1" sqref="BK12:BK23 BP12:BP23 BU12:BU23 BZ12:BZ23">
      <formula1>"Oui,Non"</formula1>
    </dataValidation>
    <dataValidation type="list" allowBlank="1" showInputMessage="1" showErrorMessage="1" sqref="N12:N2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369</v>
      </c>
      <c r="M10" s="81" t="s">
        <v>232</v>
      </c>
      <c r="N10" s="70" t="s">
        <v>369</v>
      </c>
      <c r="O10" s="33" t="s">
        <v>290</v>
      </c>
      <c r="P10" s="70" t="s">
        <v>369</v>
      </c>
      <c r="Q10" s="83" t="s">
        <v>240</v>
      </c>
      <c r="R10" s="94" t="s">
        <v>369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369</v>
      </c>
      <c r="AC10" s="70" t="s">
        <v>369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369</v>
      </c>
      <c r="BL10" s="73" t="s">
        <v>271</v>
      </c>
      <c r="BM10" s="73" t="s">
        <v>370</v>
      </c>
      <c r="BN10" s="210"/>
      <c r="BO10" s="208"/>
      <c r="BP10" s="71" t="s">
        <v>369</v>
      </c>
      <c r="BQ10" s="73" t="s">
        <v>271</v>
      </c>
      <c r="BR10" s="73" t="s">
        <v>370</v>
      </c>
      <c r="BS10" s="210"/>
      <c r="BT10" s="208"/>
      <c r="BU10" s="71" t="s">
        <v>369</v>
      </c>
      <c r="BV10" s="73" t="s">
        <v>271</v>
      </c>
      <c r="BW10" s="73" t="s">
        <v>370</v>
      </c>
      <c r="BX10" s="210"/>
      <c r="BY10" s="208"/>
      <c r="BZ10" s="71" t="s">
        <v>369</v>
      </c>
      <c r="CA10" s="73" t="s">
        <v>271</v>
      </c>
      <c r="CB10" s="73" t="s">
        <v>370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HYPERLINK("https://sitonline.vs.ch/environnement/eaux_superficielles/fr/#/?locale=fr&amp;prelevement=SEN-1137&amp;scale=4500","SEN-1137")</f>
        <v>SEN-1137</v>
      </c>
      <c r="C12" s="116"/>
      <c r="D12" s="116"/>
      <c r="E12" s="117">
        <v>2615100</v>
      </c>
      <c r="F12" s="117"/>
      <c r="G12" s="117">
        <v>1136954</v>
      </c>
      <c r="H12" s="117"/>
      <c r="I12" s="117">
        <v>1449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HYPERLINK("https://sitonline.vs.ch/environnement/eaux_superficielles/fr/#/?locale=fr&amp;prelevement=SEN-1138&amp;scale=4500","SEN-1138")</f>
        <v>SEN-1138</v>
      </c>
      <c r="C13" s="116"/>
      <c r="D13" s="116"/>
      <c r="E13" s="117">
        <v>2615115</v>
      </c>
      <c r="F13" s="117"/>
      <c r="G13" s="117">
        <v>1136981</v>
      </c>
      <c r="H13" s="117"/>
      <c r="I13" s="117">
        <v>1450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HYPERLINK("https://sitonline.vs.ch/environnement/eaux_superficielles/fr/#/?locale=fr&amp;prelevement=SEN-1139&amp;scale=4500","SEN-1139")</f>
        <v>SEN-1139</v>
      </c>
      <c r="C14" s="116"/>
      <c r="D14" s="116"/>
      <c r="E14" s="117">
        <v>2615143</v>
      </c>
      <c r="F14" s="117"/>
      <c r="G14" s="117">
        <v>1137003</v>
      </c>
      <c r="H14" s="117"/>
      <c r="I14" s="117">
        <v>1458</v>
      </c>
      <c r="J14" s="118"/>
      <c r="K14" s="119" t="s">
        <v>354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HYPERLINK("https://sitonline.vs.ch/environnement/eaux_superficielles/fr/#/?locale=fr&amp;prelevement=SEN-448&amp;scale=4500","SEN-448")</f>
        <v>SEN-448</v>
      </c>
      <c r="C15" s="116"/>
      <c r="D15" s="116" t="s">
        <v>356</v>
      </c>
      <c r="E15" s="117">
        <v>2616500</v>
      </c>
      <c r="F15" s="117"/>
      <c r="G15" s="117">
        <v>1137640</v>
      </c>
      <c r="H15" s="117"/>
      <c r="I15" s="117">
        <v>1627</v>
      </c>
      <c r="J15" s="118"/>
      <c r="K15" s="119" t="s">
        <v>357</v>
      </c>
      <c r="L15" s="120"/>
      <c r="M15" s="120" t="s">
        <v>284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HYPERLINK("https://sitonline.vs.ch/environnement/eaux_superficielles/fr/#/?locale=fr&amp;prelevement=SEN-781&amp;scale=4500","SEN-781")</f>
        <v>SEN-781</v>
      </c>
      <c r="C16" s="116"/>
      <c r="D16" s="116"/>
      <c r="E16" s="117">
        <v>2618249</v>
      </c>
      <c r="F16" s="117"/>
      <c r="G16" s="117">
        <v>1138575</v>
      </c>
      <c r="H16" s="117"/>
      <c r="I16" s="117">
        <v>2132</v>
      </c>
      <c r="J16" s="118"/>
      <c r="K16" s="119" t="s">
        <v>359</v>
      </c>
      <c r="L16" s="120"/>
      <c r="M16" s="120" t="s">
        <v>284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HYPERLINK("https://sitonline.vs.ch/environnement/eaux_superficielles/fr/#/?locale=fr&amp;prelevement=SEN-782&amp;scale=4500","SEN-782")</f>
        <v>SEN-782</v>
      </c>
      <c r="C17" s="116"/>
      <c r="D17" s="116"/>
      <c r="E17" s="117">
        <v>2617855</v>
      </c>
      <c r="F17" s="117"/>
      <c r="G17" s="117">
        <v>1138055</v>
      </c>
      <c r="H17" s="117"/>
      <c r="I17" s="117">
        <v>2127</v>
      </c>
      <c r="J17" s="118"/>
      <c r="K17" s="119" t="s">
        <v>361</v>
      </c>
      <c r="L17" s="120"/>
      <c r="M17" s="120" t="s">
        <v>284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HYPERLINK("https://sitonline.vs.ch/environnement/eaux_superficielles/fr/#/?locale=fr&amp;prelevement=SEN-783&amp;scale=4500","SEN-783")</f>
        <v>SEN-783</v>
      </c>
      <c r="C18" s="116"/>
      <c r="D18" s="116"/>
      <c r="E18" s="117">
        <v>2617040</v>
      </c>
      <c r="F18" s="117"/>
      <c r="G18" s="117">
        <v>1137380</v>
      </c>
      <c r="H18" s="117"/>
      <c r="I18" s="117">
        <v>1899</v>
      </c>
      <c r="J18" s="118"/>
      <c r="K18" s="119" t="s">
        <v>362</v>
      </c>
      <c r="L18" s="120"/>
      <c r="M18" s="120" t="s">
        <v>284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HYPERLINK("https://sitonline.vs.ch/environnement/eaux_superficielles/fr/#/?locale=fr&amp;prelevement=SEN-784&amp;scale=4500","SEN-784")</f>
        <v>SEN-784</v>
      </c>
      <c r="C19" s="116"/>
      <c r="D19" s="116"/>
      <c r="E19" s="117">
        <v>2617158</v>
      </c>
      <c r="F19" s="117"/>
      <c r="G19" s="117">
        <v>1137282</v>
      </c>
      <c r="H19" s="117"/>
      <c r="I19" s="117">
        <v>1961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HYPERLINK("https://sitonline.vs.ch/environnement/eaux_superficielles/fr/#/?locale=fr&amp;prelevement=SEN-785&amp;scale=4500","SEN-785")</f>
        <v>SEN-785</v>
      </c>
      <c r="C20" s="116"/>
      <c r="D20" s="116"/>
      <c r="E20" s="117">
        <v>2615249</v>
      </c>
      <c r="F20" s="117"/>
      <c r="G20" s="117">
        <v>1137089</v>
      </c>
      <c r="H20" s="117"/>
      <c r="I20" s="117">
        <v>1478</v>
      </c>
      <c r="J20" s="118"/>
      <c r="K20" s="119" t="s">
        <v>354</v>
      </c>
      <c r="L20" s="120"/>
      <c r="M20" s="120" t="s">
        <v>284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HYPERLINK("https://sitonline.vs.ch/environnement/eaux_superficielles/fr/#/?locale=fr&amp;prelevement=SEN-786&amp;scale=4500","SEN-786")</f>
        <v>SEN-786</v>
      </c>
      <c r="C21" s="116"/>
      <c r="D21" s="116"/>
      <c r="E21" s="117">
        <v>2615194</v>
      </c>
      <c r="F21" s="117"/>
      <c r="G21" s="117">
        <v>1137050</v>
      </c>
      <c r="H21" s="117"/>
      <c r="I21" s="117">
        <v>1468</v>
      </c>
      <c r="J21" s="118"/>
      <c r="K21" s="119" t="s">
        <v>354</v>
      </c>
      <c r="L21" s="120"/>
      <c r="M21" s="120" t="s">
        <v>284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HYPERLINK("https://sitonline.vs.ch/environnement/eaux_superficielles/fr/#/?locale=fr&amp;prelevement=SEN-787&amp;scale=4500","SEN-787")</f>
        <v>SEN-787</v>
      </c>
      <c r="C22" s="116"/>
      <c r="D22" s="116"/>
      <c r="E22" s="117">
        <v>2614260</v>
      </c>
      <c r="F22" s="117"/>
      <c r="G22" s="117">
        <v>1136450</v>
      </c>
      <c r="H22" s="117"/>
      <c r="I22" s="117">
        <v>1369</v>
      </c>
      <c r="J22" s="118"/>
      <c r="K22" s="119" t="s">
        <v>364</v>
      </c>
      <c r="L22" s="120"/>
      <c r="M22" s="120" t="s">
        <v>284</v>
      </c>
      <c r="N22" s="10"/>
      <c r="O22" s="10"/>
      <c r="P22" s="116"/>
      <c r="Q22" s="116" t="s">
        <v>360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HYPERLINK("https://sitonline.vs.ch/environnement/eaux_superficielles/fr/#/?locale=fr&amp;prelevement=SEN-1467&amp;scale=4500","SEN-1467")</f>
        <v>SEN-1467</v>
      </c>
      <c r="C23" s="116"/>
      <c r="D23" s="116" t="s">
        <v>365</v>
      </c>
      <c r="E23" s="117">
        <v>2613381</v>
      </c>
      <c r="F23" s="117"/>
      <c r="G23" s="117">
        <v>1133842</v>
      </c>
      <c r="H23" s="117"/>
      <c r="I23" s="117">
        <v>1265</v>
      </c>
      <c r="J23" s="118"/>
      <c r="K23" s="119" t="s">
        <v>366</v>
      </c>
      <c r="L23" s="120"/>
      <c r="M23" s="120" t="s">
        <v>285</v>
      </c>
      <c r="N23" s="10"/>
      <c r="O23" s="10"/>
      <c r="P23" s="116"/>
      <c r="Q23" s="116"/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3">
      <formula1>"Mit ständiger Wasserführung,Keine ständiger Wasserführung"</formula1>
    </dataValidation>
    <dataValidation type="list" allowBlank="1" showInputMessage="1" showErrorMessage="1" sqref="P12:P23">
      <formula1>"Bestehend,Ausser Betrieb"</formula1>
    </dataValidation>
    <dataValidation type="list" allowBlank="1" showInputMessage="1" showErrorMessage="1" sqref="R12:R23">
      <formula1>"Bewilligung,Konzession,Andere"</formula1>
    </dataValidation>
    <dataValidation type="list" allowBlank="1" showInputMessage="1" showErrorMessage="1" sqref="W12:W23">
      <formula1>"Vorhanden,Nicht vorhanden"</formula1>
    </dataValidation>
    <dataValidation type="list" allowBlank="1" showInputMessage="1" showErrorMessage="1" sqref="AB12:AB23">
      <formula1>"In einem Gewässerlauf,In einem See,Im Grundwasser (Quelle/Grundwasserleiter)"</formula1>
    </dataValidation>
    <dataValidation type="list" allowBlank="1" showInputMessage="1" showErrorMessage="1" sqref="AC12:AC23">
      <formula1>"Mit Regulierung,Ohne Regulierung,Stausee,Pumpen,Andere (bitte angeben)"</formula1>
    </dataValidation>
    <dataValidation type="list" allowBlank="1" showInputMessage="1" showErrorMessage="1" sqref="BK12:BK23 BP12:BP23 BU12:BU23 BZ12:BZ23">
      <formula1>"Ja,Nein"</formula1>
    </dataValidation>
    <dataValidation type="list" allowBlank="1" showInputMessage="1" showErrorMessage="1" sqref="N12:N2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2023-10-16T09:19:05Z</dcterms:modified>
</cp:coreProperties>
</file>