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1" l="1"/>
  <c r="B15" i="11"/>
  <c r="B14" i="11"/>
  <c r="B13" i="11"/>
  <c r="B12" i="11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<sst xmlns="http://schemas.openxmlformats.org/spreadsheetml/2006/main" count="627" uniqueCount="365">
  <si>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</si>
  <si>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</si>
  <si>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</si>
  <si>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</si>
  <si>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</si>
  <si>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</si>
  <si>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</si>
  <si>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</si>
  <si>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</si>
  <si>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</si>
  <si>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</si>
  <si>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</si>
  <si>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</si>
  <si>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</si>
  <si>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</si>
  <si>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</si>
  <si>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</si>
  <si>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</si>
  <si>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</si>
  <si>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</si>
  <si>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</si>
  <si>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</si>
  <si>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</si>
  <si>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</si>
  <si>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</si>
  <si>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</si>
  <si>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</si>
  <si>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</si>
  <si>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</si>
  <si>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</si>
  <si>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</si>
  <si>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</si>
  <si>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</si>
  <si>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</si>
  <si>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</si>
  <si>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</si>
  <si>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</si>
  <si>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</si>
  <si>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</si>
  <si>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</si>
  <si>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</si>
  <si>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</si>
  <si>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</si>
  <si>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</si>
  <si>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</si>
  <si>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</si>
  <si>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</si>
  <si>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</si>
  <si>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</si>
  <si>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</si>
  <si>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</si>
  <si>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</si>
  <si>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</si>
  <si>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</si>
  <si>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</si>
  <si>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</si>
  <si>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</si>
  <si>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</si>
  <si>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</si>
  <si>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</si>
  <si>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</si>
  <si>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</si>
  <si>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</si>
  <si>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</si>
  <si>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</si>
  <si>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</si>
  <si>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</si>
  <si>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</si>
  <si>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</si>
  <si>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</si>
  <si>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</si>
  <si>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</si>
  <si>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</si>
  <si>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</si>
  <si>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</si>
  <si>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</si>
  <si>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</si>
  <si>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</si>
  <si>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</si>
  <si>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</si>
  <si>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</si>
  <si>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</si>
  <si>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</si>
  <si>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</si>
  <si>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</si>
  <si>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</si>
  <si>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</si>
  <si>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</si>
  <si>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</si>
  <si>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</si>
  <si>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</si>
  <si>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</si>
  <si>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</si>
  <si>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</si>
  <si>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</si>
  <si>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</si>
  <si>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</si>
  <si>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</si>
  <si>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</si>
  <si>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</si>
  <si>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</si>
  <si>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</si>
  <si>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</si>
  <si>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</si>
  <si>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</si>
  <si>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</si>
  <si>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</si>
  <si>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</si>
  <si>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</si>
  <si>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</si>
  <si>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</si>
  <si>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</si>
  <si>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</si>
  <si>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</si>
  <si>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</si>
  <si>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</si>
  <si>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</si>
  <si>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</si>
  <si>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</si>
  <si>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</si>
  <si>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</si>
  <si>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</si>
  <si>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</si>
  <si>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</si>
  <si>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</si>
  <si>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</si>
  <si>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</si>
  <si>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</si>
  <si>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</si>
  <si>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</si>
  <si>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</si>
  <si>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</si>
  <si>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</si>
  <si>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</si>
  <si>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</si>
  <si>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</si>
  <si>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</si>
  <si>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</si>
  <si>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</si>
  <si>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</si>
  <si>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</si>
  <si>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</si>
  <si>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</si>
  <si>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</si>
  <si>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</si>
  <si>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</si>
  <si>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</si>
  <si>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</si>
  <si>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</si>
  <si>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</si>
  <si>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</si>
  <si>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</si>
  <si>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</si>
  <si>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</si>
  <si>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</si>
  <si>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</si>
  <si>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</si>
  <si>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</si>
  <si>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</si>
  <si>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</si>
  <si>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</si>
  <si>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</si>
  <si>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</si>
  <si>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</si>
  <si>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</si>
  <si>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</si>
  <si>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</si>
  <si>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</si>
  <si>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</si>
  <si>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</si>
  <si>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</si>
  <si>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</si>
  <si>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</si>
  <si>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</si>
  <si>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</si>
  <si>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</si>
  <si>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</si>
  <si>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</si>
  <si>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</si>
  <si>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</si>
  <si>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</si>
  <si>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</si>
  <si>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</si>
  <si>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</si>
  <si>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</si>
  <si>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</si>
  <si>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</si>
  <si>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</si>
  <si>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</si>
  <si>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</si>
  <si>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</si>
  <si>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</si>
  <si>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</si>
  <si>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</si>
  <si>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</si>
  <si>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</si>
  <si>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</si>
  <si>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</si>
  <si>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</si>
  <si>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</si>
  <si>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</si>
  <si>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</si>
  <si>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</si>
  <si>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</si>
  <si>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</si>
  <si>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</si>
  <si>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</si>
  <si>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</si>
  <si>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</si>
  <si>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</si>
  <si>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</si>
  <si>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</si>
  <si>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</si>
  <si>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</si>
  <si>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</si>
  <si>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</si>
  <si>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</si>
  <si>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</si>
  <si>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</si>
  <si>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</si>
  <si>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</si>
  <si>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</si>
  <si>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</si>
  <si>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</si>
  <si>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</si>
  <si>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</si>
  <si>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</si>
  <si>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</si>
  <si>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</si>
  <si>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</si>
  <si>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</si>
  <si>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</si>
  <si>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</si>
  <si>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</si>
  <si>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</si>
  <si>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</si>
  <si>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</si>
  <si>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</si>
  <si>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</si>
  <si>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</si>
  <si>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</si>
  <si>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</si>
  <si>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</si>
  <si>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</si>
  <si>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</si>
  <si>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</si>
  <si>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</si>
  <si>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</si>
  <si>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</si>
  <si>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</si>
  <si>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</si>
  <si>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</si>
  <si>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</si>
  <si>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</si>
  <si>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</si>
  <si>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</si>
  <si>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</si>
  <si>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</si>
  <si>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</si>
  <si>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</si>
  <si>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</si>
  <si>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</si>
  <si>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</si>
  <si>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</si>
  <si>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</si>
  <si>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</si>
  <si>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</si>
  <si>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</si>
  <si>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</si>
  <si>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</si>
  <si>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</si>
  <si>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</si>
  <si>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</si>
  <si>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</si>
  <si>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</si>
  <si>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</si>
  <si>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</si>
  <si>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</si>
  <si>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</si>
  <si>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</si>
  <si>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</si>
  <si>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</si>
  <si>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</si>
  <si>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</si>
  <si>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</si>
  <si>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</si>
  <si>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</si>
  <si>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</si>
  <si>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</si>
  <si>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</si>
  <si>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</si>
  <si>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</si>
  <si>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</si>
  <si>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</si>
  <si>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</si>
  <si>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</si>
  <si>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</si>
  <si>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</si>
  <si>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</si>
  <si>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</si>
  <si>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</si>
  <si>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</si>
  <si>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</si>
  <si>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</si>
  <si>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</si>
  <si>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</si>
  <si>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</si>
  <si>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</si>
  <si>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</si>
  <si>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</si>
  <si>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</si>
  <si>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</si>
  <si>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</si>
  <si>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</si>
  <si>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</si>
  <si>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</si>
  <si>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</si>
  <si>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</si>
  <si>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</si>
  <si>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</si>
  <si>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</si>
  <si>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</si>
  <si>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</si>
  <si>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</si>
  <si>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</si>
  <si>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</si>
  <si>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</si>
  <si>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</si>
  <si>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</si>
  <si>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</si>
  <si>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</si>
  <si>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</si>
  <si>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</si>
  <si>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</si>
  <si>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</si>
  <si>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</si>
  <si>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</si>
  <si>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</si>
  <si>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</si>
  <si>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</si>
  <si>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</si>
  <si>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</si>
  <si>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</si>
  <si>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</si>
  <si>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</si>
  <si>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</si>
  <si>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</si>
  <si>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</si>
  <si>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</si>
  <si>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</si>
  <si>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</si>
  <si>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</si>
  <si>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Lens</t>
  </si>
  <si>
    <t>Inventar der Wasserentnahmen _x000D_
Lens</t>
  </si>
  <si>
    <t>Répartiteur de plan Mayens</t>
  </si>
  <si>
    <t>Torrent du Bruelan / Torrent de la Pontec</t>
  </si>
  <si>
    <t>I.L.C.M. Energie SA (Icogne)</t>
  </si>
  <si>
    <t>Lac de Plan Mayens</t>
  </si>
  <si>
    <t>proche du Torrent de Pra Recoula</t>
  </si>
  <si>
    <t>commune</t>
  </si>
  <si>
    <t>réservoir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</si>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</sst>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6" totalsRowShown="0" headerRowDxfId="165" dataDxfId="164" headerRowCellStyle="Milliers" dataCellStyle="Milliers">
  <autoFilter ref="A11:CE16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HYPERLINK("https://sitonline.vs.ch/environnement/eaux_superficielles/fr/#/?locale=fr&amp;prelevement=SEN-1441&amp;scale=4500","SEN-1441")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6" totalsRowShown="0" headerRowDxfId="82" dataDxfId="81" headerRowCellStyle="Milliers" dataCellStyle="Milliers">
  <autoFilter ref="A11:CE16"/>
  <tableColumns count="83">
    <tableColumn id="1" name="No" dataDxfId="80"/>
    <tableColumn id="4" name="Capt_IDCant" dataDxfId="79">
      <calculatedColumnFormula>HYPERLINK("https://sitonline.vs.ch/environnement/eaux_superficielles/fr/#/?locale=fr&amp;prelevement=SEN-1441&amp;scale=4500","SEN-1441")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HYPERLINK("https://sitonline.vs.ch/environnement/eaux_superficielles/fr/#/?locale=fr&amp;prelevement=SEN-1441&amp;scale=4500","SEN-1441")</f>
        <v>SEN-1441</v>
      </c>
      <c r="C12" s="116"/>
      <c r="D12" s="116" t="s">
        <v>354</v>
      </c>
      <c r="E12" s="117">
        <v>2602016</v>
      </c>
      <c r="F12" s="117"/>
      <c r="G12" s="117">
        <v>1129320</v>
      </c>
      <c r="H12" s="117"/>
      <c r="I12" s="117">
        <v>1626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HYPERLINK("https://sitonline.vs.ch/environnement/eaux_superficielles/fr/#/?locale=fr&amp;prelevement=SEN-1442&amp;scale=4500","SEN-1442")</f>
        <v>SEN-1442</v>
      </c>
      <c r="C13" s="116"/>
      <c r="D13" s="116" t="s">
        <v>357</v>
      </c>
      <c r="E13" s="117">
        <v>2602155</v>
      </c>
      <c r="F13" s="117"/>
      <c r="G13" s="117">
        <v>1129020</v>
      </c>
      <c r="H13" s="117"/>
      <c r="I13" s="117">
        <v>1579</v>
      </c>
      <c r="J13" s="118"/>
      <c r="K13" s="119" t="s">
        <v>357</v>
      </c>
      <c r="L13" s="120"/>
      <c r="M13" s="120" t="s">
        <v>204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HYPERLINK("https://sitonline.vs.ch/environnement/eaux_superficielles/fr/#/?locale=fr&amp;prelevement=SEN-825&amp;scale=4500","SEN-825")</f>
        <v>SEN-825</v>
      </c>
      <c r="C14" s="116"/>
      <c r="D14" s="116"/>
      <c r="E14" s="117">
        <v>2602660</v>
      </c>
      <c r="F14" s="117"/>
      <c r="G14" s="117">
        <v>1129890</v>
      </c>
      <c r="H14" s="117"/>
      <c r="I14" s="117">
        <v>1763</v>
      </c>
      <c r="J14" s="118"/>
      <c r="K14" s="119" t="s">
        <v>358</v>
      </c>
      <c r="L14" s="120"/>
      <c r="M14" s="120" t="s">
        <v>199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HYPERLINK("https://sitonline.vs.ch/environnement/eaux_superficielles/fr/#/?locale=fr&amp;prelevement=SEN-826&amp;scale=4500","SEN-826")</f>
        <v>SEN-826</v>
      </c>
      <c r="C15" s="116"/>
      <c r="D15" s="116"/>
      <c r="E15" s="117">
        <v>2602670</v>
      </c>
      <c r="F15" s="117"/>
      <c r="G15" s="117">
        <v>1129900</v>
      </c>
      <c r="H15" s="117"/>
      <c r="I15" s="117">
        <v>1767</v>
      </c>
      <c r="J15" s="118"/>
      <c r="K15" s="119" t="s">
        <v>358</v>
      </c>
      <c r="L15" s="120"/>
      <c r="M15" s="120" t="s">
        <v>199</v>
      </c>
      <c r="N15" s="10"/>
      <c r="O15" s="10"/>
      <c r="P15" s="116"/>
      <c r="Q15" s="116" t="s">
        <v>359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HYPERLINK("https://sitonline.vs.ch/environnement/eaux_superficielles/fr/#/?locale=fr&amp;prelevement=SEN-833&amp;scale=4500","SEN-833")</f>
        <v>SEN-833</v>
      </c>
      <c r="C16" s="116"/>
      <c r="D16" s="116"/>
      <c r="E16" s="117">
        <v>2601270</v>
      </c>
      <c r="F16" s="117"/>
      <c r="G16" s="117">
        <v>1128150</v>
      </c>
      <c r="H16" s="117"/>
      <c r="I16" s="117">
        <v>1416</v>
      </c>
      <c r="J16" s="118"/>
      <c r="K16" s="119" t="s">
        <v>360</v>
      </c>
      <c r="L16" s="120"/>
      <c r="M16" s="120" t="s">
        <v>199</v>
      </c>
      <c r="N16" s="10"/>
      <c r="O16" s="10"/>
      <c r="P16" s="116"/>
      <c r="Q16" s="116" t="s">
        <v>359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6">
      <formula1>"Permanent,Temporaire"</formula1>
    </dataValidation>
    <dataValidation type="list" allowBlank="1" showInputMessage="1" showErrorMessage="1" sqref="P12:P16">
      <formula1>"Exploité,Non-exploité"</formula1>
    </dataValidation>
    <dataValidation type="list" allowBlank="1" showInputMessage="1" showErrorMessage="1" sqref="R12:R16">
      <formula1>"Autorisation,Concession,Autre"</formula1>
    </dataValidation>
    <dataValidation type="list" allowBlank="1" showInputMessage="1" showErrorMessage="1" sqref="W12:W16">
      <formula1>"Existant,Inexistant"</formula1>
    </dataValidation>
    <dataValidation type="list" allowBlank="1" showInputMessage="1" showErrorMessage="1" sqref="AB12:AB16">
      <formula1>"Dans un cours d'eau,Dans un plan d'eau (lac),Dans des eaux souterraines (source/nappe)"</formula1>
    </dataValidation>
    <dataValidation type="list" allowBlank="1" showInputMessage="1" showErrorMessage="1" sqref="AC12:AC16">
      <formula1>"Avec régulation,Sans régulation,Barrage,Pompage,Autre (à préciser)"</formula1>
    </dataValidation>
    <dataValidation type="list" allowBlank="1" showInputMessage="1" showErrorMessage="1" sqref="BK12:BK16 BP12:BP16 BU12:BU16 BZ12:BZ16">
      <formula1>"Oui,Non"</formula1>
    </dataValidation>
    <dataValidation type="list" allowBlank="1" showInputMessage="1" showErrorMessage="1" sqref="N12:N16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361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362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363</v>
      </c>
      <c r="M10" s="81" t="s">
        <v>232</v>
      </c>
      <c r="N10" s="70" t="s">
        <v>363</v>
      </c>
      <c r="O10" s="33" t="s">
        <v>290</v>
      </c>
      <c r="P10" s="70" t="s">
        <v>363</v>
      </c>
      <c r="Q10" s="83" t="s">
        <v>240</v>
      </c>
      <c r="R10" s="94" t="s">
        <v>363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363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363</v>
      </c>
      <c r="AC10" s="70" t="s">
        <v>363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363</v>
      </c>
      <c r="BL10" s="73" t="s">
        <v>271</v>
      </c>
      <c r="BM10" s="73" t="s">
        <v>364</v>
      </c>
      <c r="BN10" s="210"/>
      <c r="BO10" s="208"/>
      <c r="BP10" s="71" t="s">
        <v>363</v>
      </c>
      <c r="BQ10" s="73" t="s">
        <v>271</v>
      </c>
      <c r="BR10" s="73" t="s">
        <v>364</v>
      </c>
      <c r="BS10" s="210"/>
      <c r="BT10" s="208"/>
      <c r="BU10" s="71" t="s">
        <v>363</v>
      </c>
      <c r="BV10" s="73" t="s">
        <v>271</v>
      </c>
      <c r="BW10" s="73" t="s">
        <v>364</v>
      </c>
      <c r="BX10" s="210"/>
      <c r="BY10" s="208"/>
      <c r="BZ10" s="71" t="s">
        <v>363</v>
      </c>
      <c r="CA10" s="73" t="s">
        <v>271</v>
      </c>
      <c r="CB10" s="73" t="s">
        <v>364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HYPERLINK("https://sitonline.vs.ch/environnement/eaux_superficielles/fr/#/?locale=fr&amp;prelevement=SEN-1441&amp;scale=4500","SEN-1441")</f>
        <v>SEN-1441</v>
      </c>
      <c r="C12" s="116"/>
      <c r="D12" s="116" t="s">
        <v>354</v>
      </c>
      <c r="E12" s="117">
        <v>2602016</v>
      </c>
      <c r="F12" s="117"/>
      <c r="G12" s="117">
        <v>1129320</v>
      </c>
      <c r="H12" s="117"/>
      <c r="I12" s="117">
        <v>1626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HYPERLINK("https://sitonline.vs.ch/environnement/eaux_superficielles/fr/#/?locale=fr&amp;prelevement=SEN-1442&amp;scale=4500","SEN-1442")</f>
        <v>SEN-1442</v>
      </c>
      <c r="C13" s="116"/>
      <c r="D13" s="116" t="s">
        <v>357</v>
      </c>
      <c r="E13" s="117">
        <v>2602155</v>
      </c>
      <c r="F13" s="117"/>
      <c r="G13" s="117">
        <v>1129020</v>
      </c>
      <c r="H13" s="117"/>
      <c r="I13" s="117">
        <v>1579</v>
      </c>
      <c r="J13" s="118"/>
      <c r="K13" s="119" t="s">
        <v>357</v>
      </c>
      <c r="L13" s="120"/>
      <c r="M13" s="120" t="s">
        <v>285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HYPERLINK("https://sitonline.vs.ch/environnement/eaux_superficielles/fr/#/?locale=fr&amp;prelevement=SEN-825&amp;scale=4500","SEN-825")</f>
        <v>SEN-825</v>
      </c>
      <c r="C14" s="116"/>
      <c r="D14" s="116"/>
      <c r="E14" s="117">
        <v>2602660</v>
      </c>
      <c r="F14" s="117"/>
      <c r="G14" s="117">
        <v>1129890</v>
      </c>
      <c r="H14" s="117"/>
      <c r="I14" s="117">
        <v>1763</v>
      </c>
      <c r="J14" s="118"/>
      <c r="K14" s="119" t="s">
        <v>358</v>
      </c>
      <c r="L14" s="120"/>
      <c r="M14" s="120" t="s">
        <v>284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HYPERLINK("https://sitonline.vs.ch/environnement/eaux_superficielles/fr/#/?locale=fr&amp;prelevement=SEN-826&amp;scale=4500","SEN-826")</f>
        <v>SEN-826</v>
      </c>
      <c r="C15" s="116"/>
      <c r="D15" s="116"/>
      <c r="E15" s="117">
        <v>2602670</v>
      </c>
      <c r="F15" s="117"/>
      <c r="G15" s="117">
        <v>1129900</v>
      </c>
      <c r="H15" s="117"/>
      <c r="I15" s="117">
        <v>1767</v>
      </c>
      <c r="J15" s="118"/>
      <c r="K15" s="119" t="s">
        <v>358</v>
      </c>
      <c r="L15" s="120"/>
      <c r="M15" s="120" t="s">
        <v>284</v>
      </c>
      <c r="N15" s="10"/>
      <c r="O15" s="10"/>
      <c r="P15" s="116"/>
      <c r="Q15" s="116" t="s">
        <v>359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HYPERLINK("https://sitonline.vs.ch/environnement/eaux_superficielles/fr/#/?locale=fr&amp;prelevement=SEN-833&amp;scale=4500","SEN-833")</f>
        <v>SEN-833</v>
      </c>
      <c r="C16" s="116"/>
      <c r="D16" s="116"/>
      <c r="E16" s="117">
        <v>2601270</v>
      </c>
      <c r="F16" s="117"/>
      <c r="G16" s="117">
        <v>1128150</v>
      </c>
      <c r="H16" s="117"/>
      <c r="I16" s="117">
        <v>1416</v>
      </c>
      <c r="J16" s="118"/>
      <c r="K16" s="119" t="s">
        <v>360</v>
      </c>
      <c r="L16" s="120"/>
      <c r="M16" s="120" t="s">
        <v>284</v>
      </c>
      <c r="N16" s="10"/>
      <c r="O16" s="10"/>
      <c r="P16" s="116"/>
      <c r="Q16" s="116" t="s">
        <v>359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6">
      <formula1>"Mit ständiger Wasserführung,Keine ständiger Wasserführung"</formula1>
    </dataValidation>
    <dataValidation type="list" allowBlank="1" showInputMessage="1" showErrorMessage="1" sqref="P12:P16">
      <formula1>"Bestehend,Ausser Betrieb"</formula1>
    </dataValidation>
    <dataValidation type="list" allowBlank="1" showInputMessage="1" showErrorMessage="1" sqref="R12:R16">
      <formula1>"Bewilligung,Konzession,Andere"</formula1>
    </dataValidation>
    <dataValidation type="list" allowBlank="1" showInputMessage="1" showErrorMessage="1" sqref="W12:W16">
      <formula1>"Vorhanden,Nicht vorhanden"</formula1>
    </dataValidation>
    <dataValidation type="list" allowBlank="1" showInputMessage="1" showErrorMessage="1" sqref="AB12:AB16">
      <formula1>"In einem Gewässerlauf,In einem See,Im Grundwasser (Quelle/Grundwasserleiter)"</formula1>
    </dataValidation>
    <dataValidation type="list" allowBlank="1" showInputMessage="1" showErrorMessage="1" sqref="AC12:AC16">
      <formula1>"Mit Regulierung,Ohne Regulierung,Stausee,Pumpen,Andere (bitte angeben)"</formula1>
    </dataValidation>
    <dataValidation type="list" allowBlank="1" showInputMessage="1" showErrorMessage="1" sqref="BK12:BK16 BP12:BP16 BU12:BU16 BZ12:BZ16">
      <formula1>"Ja,Nein"</formula1>
    </dataValidation>
    <dataValidation type="list" allowBlank="1" showInputMessage="1" showErrorMessage="1" sqref="N12:N16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2023-10-16T09:19:59Z</dcterms:modified>
</cp:coreProperties>
</file>