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1" l="1"/>
  <c r="B15" i="11"/>
  <c r="B14" i="11"/>
  <c r="B13" i="11"/>
  <c r="B12" i="11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<sst xmlns="http://schemas.openxmlformats.org/spreadsheetml/2006/main" count="633" uniqueCount="372">
  <si>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</si>
  <si>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</si>
  <si>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</si>
  <si>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</si>
  <si>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</si>
  <si>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</si>
  <si>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</si>
  <si>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</si>
  <si>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</si>
  <si>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</si>
  <si>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</si>
  <si>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</si>
  <si>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</si>
  <si>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</si>
  <si>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</si>
  <si>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</si>
  <si>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</si>
  <si>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</si>
  <si>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</si>
  <si>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</si>
  <si>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</si>
  <si>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</si>
  <si>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</si>
  <si>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</si>
  <si>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</si>
  <si>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</si>
  <si>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</si>
  <si>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</si>
  <si>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</si>
  <si>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</si>
  <si>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</si>
  <si>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</si>
  <si>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</si>
  <si>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</si>
  <si>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</si>
  <si>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</si>
  <si>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</si>
  <si>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</si>
  <si>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</si>
  <si>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</si>
  <si>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</si>
  <si>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</si>
  <si>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</si>
  <si>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</si>
  <si>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</si>
  <si>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</si>
  <si>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</si>
  <si>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</si>
  <si>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</si>
  <si>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</si>
  <si>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</si>
  <si>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</si>
  <si>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</si>
  <si>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</si>
  <si>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</si>
  <si>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</si>
  <si>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</si>
  <si>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</si>
  <si>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</si>
  <si>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</si>
  <si>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</si>
  <si>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</si>
  <si>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</si>
  <si>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</si>
  <si>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</si>
  <si>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</si>
  <si>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</si>
  <si>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</si>
  <si>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</si>
  <si>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</si>
  <si>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</si>
  <si>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</si>
  <si>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</si>
  <si>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</si>
  <si>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</si>
  <si>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</si>
  <si>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</si>
  <si>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</si>
  <si>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</si>
  <si>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</si>
  <si>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</si>
  <si>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</si>
  <si>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</si>
  <si>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</si>
  <si>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</si>
  <si>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</si>
  <si>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</si>
  <si>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</si>
  <si>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</si>
  <si>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</si>
  <si>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</si>
  <si>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</si>
  <si>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</si>
  <si>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</si>
  <si>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</si>
  <si>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</si>
  <si>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</si>
  <si>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</si>
  <si>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</si>
  <si>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</si>
  <si>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</si>
  <si>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</si>
  <si>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</si>
  <si>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</si>
  <si>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</si>
  <si>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</si>
  <si>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</si>
  <si>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</si>
  <si>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</si>
  <si>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</si>
  <si>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</si>
  <si>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</si>
  <si>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</si>
  <si>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</si>
  <si>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</si>
  <si>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</si>
  <si>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</si>
  <si>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</si>
  <si>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</si>
  <si>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</si>
  <si>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</si>
  <si>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</si>
  <si>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</si>
  <si>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</si>
  <si>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</si>
  <si>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</si>
  <si>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</si>
  <si>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</si>
  <si>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</si>
  <si>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</si>
  <si>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</si>
  <si>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</si>
  <si>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</si>
  <si>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</si>
  <si>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</si>
  <si>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</si>
  <si>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</si>
  <si>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</si>
  <si>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</si>
  <si>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</si>
  <si>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</si>
  <si>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</si>
  <si>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</si>
  <si>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</si>
  <si>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</si>
  <si>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</si>
  <si>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</si>
  <si>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</si>
  <si>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</si>
  <si>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</si>
  <si>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</si>
  <si>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</si>
  <si>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</si>
  <si>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</si>
  <si>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</si>
  <si>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</si>
  <si>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</si>
  <si>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</si>
  <si>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</si>
  <si>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</si>
  <si>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</si>
  <si>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</si>
  <si>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</si>
  <si>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</si>
  <si>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</si>
  <si>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</si>
  <si>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</si>
  <si>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</si>
  <si>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</si>
  <si>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</si>
  <si>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</si>
  <si>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</si>
  <si>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</si>
  <si>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</si>
  <si>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</si>
  <si>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</si>
  <si>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</si>
  <si>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</si>
  <si>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</si>
  <si>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</si>
  <si>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</si>
  <si>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</si>
  <si>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</si>
  <si>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</si>
  <si>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</si>
  <si>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</si>
  <si>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</si>
  <si>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</si>
  <si>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</si>
  <si>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</si>
  <si>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</si>
  <si>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</si>
  <si>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</si>
  <si>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</si>
  <si>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</si>
  <si>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</si>
  <si>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</si>
  <si>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</si>
  <si>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</si>
  <si>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</si>
  <si>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</si>
  <si>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</si>
  <si>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</si>
  <si>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</si>
  <si>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</si>
  <si>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</si>
  <si>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</si>
  <si>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</si>
  <si>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</si>
  <si>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</si>
  <si>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</si>
  <si>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</si>
  <si>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</si>
  <si>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</si>
  <si>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</si>
  <si>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</si>
  <si>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</si>
  <si>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</si>
  <si>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</si>
  <si>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</si>
  <si>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</si>
  <si>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</si>
  <si>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</si>
  <si>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</si>
  <si>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</si>
  <si>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</si>
  <si>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</si>
  <si>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</si>
  <si>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</si>
  <si>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</si>
  <si>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</si>
  <si>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</si>
  <si>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</si>
  <si>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</si>
  <si>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</si>
  <si>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</si>
  <si>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</si>
  <si>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</si>
  <si>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</si>
  <si>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</si>
  <si>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</si>
  <si>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</si>
  <si>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</si>
  <si>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</si>
  <si>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</si>
  <si>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</si>
  <si>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</si>
  <si>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</si>
  <si>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</si>
  <si>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</si>
  <si>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</si>
  <si>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</si>
  <si>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</si>
  <si>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</si>
  <si>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</si>
  <si>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</si>
  <si>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</si>
  <si>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</si>
  <si>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</si>
  <si>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</si>
  <si>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</si>
  <si>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</si>
  <si>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</si>
  <si>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</si>
  <si>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</si>
  <si>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</si>
  <si>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</si>
  <si>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</si>
  <si>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</si>
  <si>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</si>
  <si>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</si>
  <si>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</si>
  <si>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</si>
  <si>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</si>
  <si>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</si>
  <si>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</si>
  <si>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</si>
  <si>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</si>
  <si>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</si>
  <si>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</si>
  <si>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</si>
  <si>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</si>
  <si>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</si>
  <si>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</si>
  <si>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</si>
  <si>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</si>
  <si>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</si>
  <si>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</si>
  <si>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</si>
  <si>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</si>
  <si>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</si>
  <si>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</si>
  <si>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</si>
  <si>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</si>
  <si>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</si>
  <si>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</si>
  <si>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</si>
  <si>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</si>
  <si>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</si>
  <si>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</si>
  <si>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</si>
  <si>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</si>
  <si>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</si>
  <si>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</si>
  <si>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</si>
  <si>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</si>
  <si>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</si>
  <si>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</si>
  <si>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</si>
  <si>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</si>
  <si>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</si>
  <si>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</si>
  <si>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</si>
  <si>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</si>
  <si>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</si>
  <si>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</si>
  <si>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</si>
  <si>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</si>
  <si>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</si>
  <si>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</si>
  <si>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</si>
  <si>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</si>
  <si>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</si>
  <si>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</si>
  <si>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</si>
  <si>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</si>
  <si>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</si>
  <si>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</si>
  <si>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</si>
  <si>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</si>
  <si>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</si>
  <si>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</si>
  <si>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</si>
  <si>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</si>
  <si>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</si>
  <si>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</si>
  <si>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</si>
  <si>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</si>
  <si>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</si>
  <si>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</si>
  <si>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</si>
  <si>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</si>
  <si>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</si>
  <si>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</si>
  <si>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</si>
  <si>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</si>
  <si>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</si>
  <si>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</si>
  <si>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</si>
  <si>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</si>
  <si>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</si>
  <si>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</si>
  <si>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Inden</t>
  </si>
  <si>
    <t>Inventar der Wasserentnahmen _x000D_
Inden</t>
  </si>
  <si>
    <t>Dala Güsat</t>
  </si>
  <si>
    <t>Dala</t>
  </si>
  <si>
    <t>Kraftwerk Dala AG</t>
  </si>
  <si>
    <t>Tschareie</t>
  </si>
  <si>
    <t>Décharge du bisse venant du Bennongraben</t>
  </si>
  <si>
    <t>Stollenleitung der Dala Kraftwerk AG</t>
  </si>
  <si>
    <t>Dala Kraftwerk AG</t>
  </si>
  <si>
    <t>Gemeinde Inden</t>
  </si>
  <si>
    <t>Tschärminiri</t>
  </si>
  <si>
    <t>proche de la Dala</t>
  </si>
  <si>
    <t>commune de Varone</t>
  </si>
  <si>
    <t>proche d'un affluent RD de la Dala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</si>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</sst>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6" totalsRowShown="0" headerRowDxfId="165" dataDxfId="164" headerRowCellStyle="Milliers" dataCellStyle="Milliers">
  <autoFilter ref="A11:CE16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HYPERLINK("https://sitonline.vs.ch/environnement/eaux_superficielles/fr/#/?locale=fr&amp;prelevement=SFH-48&amp;scale=4500","SFH-48")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6" totalsRowShown="0" headerRowDxfId="82" dataDxfId="81" headerRowCellStyle="Milliers" dataCellStyle="Milliers">
  <autoFilter ref="A11:CE16"/>
  <tableColumns count="83">
    <tableColumn id="1" name="No" dataDxfId="80"/>
    <tableColumn id="4" name="Capt_IDCant" dataDxfId="79">
      <calculatedColumnFormula>HYPERLINK("https://sitonline.vs.ch/environnement/eaux_superficielles/fr/#/?locale=fr&amp;prelevement=SFH-48&amp;scale=4500","SFH-48")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HYPERLINK("https://sitonline.vs.ch/environnement/eaux_superficielles/fr/#/?locale=fr&amp;prelevement=SFH-48&amp;scale=4500","SFH-48")</f>
        <v>SFH-48</v>
      </c>
      <c r="C12" s="114"/>
      <c r="D12" s="114" t="s">
        <v>354</v>
      </c>
      <c r="E12" s="115">
        <v>2613897</v>
      </c>
      <c r="F12" s="115"/>
      <c r="G12" s="115">
        <v>1134643</v>
      </c>
      <c r="H12" s="115"/>
      <c r="I12" s="115">
        <v>1258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104</v>
      </c>
      <c r="X12" s="120">
        <v>41656</v>
      </c>
      <c r="Y12" s="121"/>
      <c r="Z12" s="129" t="s">
        <v>366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HYPERLINK("https://sitonline.vs.ch/environnement/eaux_superficielles/fr/#/?locale=fr&amp;prelevement=SEN2-1223&amp;scale=4500","SEN2-1223")</f>
        <v>SEN2-1223</v>
      </c>
      <c r="C13" s="114"/>
      <c r="D13" s="114" t="s">
        <v>357</v>
      </c>
      <c r="E13" s="115">
        <v>2613440</v>
      </c>
      <c r="F13" s="115"/>
      <c r="G13" s="115">
        <v>1132220</v>
      </c>
      <c r="H13" s="115"/>
      <c r="I13" s="115">
        <v>1245</v>
      </c>
      <c r="J13" s="116"/>
      <c r="K13" s="117" t="s">
        <v>358</v>
      </c>
      <c r="L13" s="118"/>
      <c r="M13" s="118" t="s">
        <v>210</v>
      </c>
      <c r="N13" s="10"/>
      <c r="O13" s="10"/>
      <c r="P13" s="114"/>
      <c r="Q13" s="114"/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HYPERLINK("https://sitonline.vs.ch/environnement/eaux_superficielles/fr/#/?locale=fr&amp;prelevement=SEN2-1224&amp;scale=4500","SEN2-1224")</f>
        <v>SEN2-1224</v>
      </c>
      <c r="C14" s="114"/>
      <c r="D14" s="114" t="s">
        <v>359</v>
      </c>
      <c r="E14" s="115">
        <v>2613440</v>
      </c>
      <c r="F14" s="115"/>
      <c r="G14" s="115">
        <v>1132220</v>
      </c>
      <c r="H14" s="115"/>
      <c r="I14" s="115">
        <v>1245</v>
      </c>
      <c r="J14" s="116"/>
      <c r="K14" s="117" t="s">
        <v>360</v>
      </c>
      <c r="L14" s="118"/>
      <c r="M14" s="118" t="s">
        <v>210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HYPERLINK("https://sitonline.vs.ch/environnement/eaux_superficielles/fr/#/?locale=fr&amp;prelevement=SEN-481&amp;scale=4500","SEN-481")</f>
        <v>SEN-481</v>
      </c>
      <c r="C15" s="114"/>
      <c r="D15" s="114" t="s">
        <v>362</v>
      </c>
      <c r="E15" s="115">
        <v>2613700</v>
      </c>
      <c r="F15" s="115"/>
      <c r="G15" s="115">
        <v>1133660</v>
      </c>
      <c r="H15" s="115"/>
      <c r="I15" s="115">
        <v>1115</v>
      </c>
      <c r="J15" s="116"/>
      <c r="K15" s="117" t="s">
        <v>363</v>
      </c>
      <c r="L15" s="118"/>
      <c r="M15" s="118" t="s">
        <v>199</v>
      </c>
      <c r="N15" s="10"/>
      <c r="O15" s="10"/>
      <c r="P15" s="114"/>
      <c r="Q15" s="114" t="s">
        <v>364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HYPERLINK("https://sitonline.vs.ch/environnement/eaux_superficielles/fr/#/?locale=fr&amp;prelevement=SEN-789&amp;scale=4500","SEN-789")</f>
        <v>SEN-789</v>
      </c>
      <c r="C16" s="114"/>
      <c r="D16" s="114"/>
      <c r="E16" s="115">
        <v>2613280</v>
      </c>
      <c r="F16" s="115"/>
      <c r="G16" s="115">
        <v>1133050</v>
      </c>
      <c r="H16" s="115"/>
      <c r="I16" s="115">
        <v>1256</v>
      </c>
      <c r="J16" s="116"/>
      <c r="K16" s="117" t="s">
        <v>365</v>
      </c>
      <c r="L16" s="118"/>
      <c r="M16" s="118" t="s">
        <v>199</v>
      </c>
      <c r="N16" s="10"/>
      <c r="O16" s="10"/>
      <c r="P16" s="114"/>
      <c r="Q16" s="114" t="s">
        <v>361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6">
      <formula1>"Permanent,Temporaire"</formula1>
    </dataValidation>
    <dataValidation type="list" allowBlank="1" showInputMessage="1" showErrorMessage="1" sqref="P12:P16">
      <formula1>"Exploité,Non-exploité"</formula1>
    </dataValidation>
    <dataValidation type="list" allowBlank="1" showInputMessage="1" showErrorMessage="1" sqref="R12:R16">
      <formula1>"Autorisation,Concession,Autre"</formula1>
    </dataValidation>
    <dataValidation type="list" allowBlank="1" showInputMessage="1" showErrorMessage="1" sqref="W12:W16">
      <formula1>"Existant,Inexistant"</formula1>
    </dataValidation>
    <dataValidation type="list" allowBlank="1" showInputMessage="1" showErrorMessage="1" sqref="AB12:AB16">
      <formula1>"Dans un cours d'eau,Dans un plan d'eau (lac),Dans des eaux souterraines (source/nappe)"</formula1>
    </dataValidation>
    <dataValidation type="list" allowBlank="1" showInputMessage="1" showErrorMessage="1" sqref="AC12:AC16">
      <formula1>"Avec régulation,Sans régulation,Barrage,Pompage,Autre (à préciser)"</formula1>
    </dataValidation>
    <dataValidation type="list" allowBlank="1" showInputMessage="1" showErrorMessage="1" sqref="BK12:BK16 BP12:BP16 BU12:BU16 BZ12:BZ16">
      <formula1>"Oui,Non"</formula1>
    </dataValidation>
    <dataValidation type="list" allowBlank="1" showInputMessage="1" showErrorMessage="1" sqref="N12:N1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368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369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370</v>
      </c>
      <c r="M10" s="81" t="s">
        <v>232</v>
      </c>
      <c r="N10" s="70" t="s">
        <v>370</v>
      </c>
      <c r="O10" s="33" t="s">
        <v>290</v>
      </c>
      <c r="P10" s="70" t="s">
        <v>370</v>
      </c>
      <c r="Q10" s="83" t="s">
        <v>240</v>
      </c>
      <c r="R10" s="94" t="s">
        <v>370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370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370</v>
      </c>
      <c r="AC10" s="70" t="s">
        <v>370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370</v>
      </c>
      <c r="BL10" s="73" t="s">
        <v>271</v>
      </c>
      <c r="BM10" s="73" t="s">
        <v>371</v>
      </c>
      <c r="BN10" s="187"/>
      <c r="BO10" s="185"/>
      <c r="BP10" s="71" t="s">
        <v>370</v>
      </c>
      <c r="BQ10" s="73" t="s">
        <v>271</v>
      </c>
      <c r="BR10" s="73" t="s">
        <v>371</v>
      </c>
      <c r="BS10" s="187"/>
      <c r="BT10" s="185"/>
      <c r="BU10" s="71" t="s">
        <v>370</v>
      </c>
      <c r="BV10" s="73" t="s">
        <v>271</v>
      </c>
      <c r="BW10" s="73" t="s">
        <v>371</v>
      </c>
      <c r="BX10" s="187"/>
      <c r="BY10" s="185"/>
      <c r="BZ10" s="71" t="s">
        <v>370</v>
      </c>
      <c r="CA10" s="73" t="s">
        <v>271</v>
      </c>
      <c r="CB10" s="73" t="s">
        <v>371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HYPERLINK("https://sitonline.vs.ch/environnement/eaux_superficielles/fr/#/?locale=fr&amp;prelevement=SFH-48&amp;scale=4500","SFH-48")</f>
        <v>SFH-48</v>
      </c>
      <c r="C12" s="114"/>
      <c r="D12" s="114" t="s">
        <v>354</v>
      </c>
      <c r="E12" s="115">
        <v>2613897</v>
      </c>
      <c r="F12" s="115"/>
      <c r="G12" s="115">
        <v>1134643</v>
      </c>
      <c r="H12" s="115"/>
      <c r="I12" s="115">
        <v>1258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277</v>
      </c>
      <c r="X12" s="120">
        <v>41656</v>
      </c>
      <c r="Y12" s="121"/>
      <c r="Z12" s="129" t="s">
        <v>367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HYPERLINK("https://sitonline.vs.ch/environnement/eaux_superficielles/fr/#/?locale=fr&amp;prelevement=SEN2-1223&amp;scale=4500","SEN2-1223")</f>
        <v>SEN2-1223</v>
      </c>
      <c r="C13" s="114"/>
      <c r="D13" s="114" t="s">
        <v>357</v>
      </c>
      <c r="E13" s="115">
        <v>2613440</v>
      </c>
      <c r="F13" s="115"/>
      <c r="G13" s="115">
        <v>1132220</v>
      </c>
      <c r="H13" s="115"/>
      <c r="I13" s="115">
        <v>1245</v>
      </c>
      <c r="J13" s="116"/>
      <c r="K13" s="117" t="s">
        <v>358</v>
      </c>
      <c r="L13" s="118"/>
      <c r="M13" s="118" t="s">
        <v>286</v>
      </c>
      <c r="N13" s="10"/>
      <c r="O13" s="10"/>
      <c r="P13" s="114"/>
      <c r="Q13" s="114"/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HYPERLINK("https://sitonline.vs.ch/environnement/eaux_superficielles/fr/#/?locale=fr&amp;prelevement=SEN2-1224&amp;scale=4500","SEN2-1224")</f>
        <v>SEN2-1224</v>
      </c>
      <c r="C14" s="114"/>
      <c r="D14" s="114" t="s">
        <v>359</v>
      </c>
      <c r="E14" s="115">
        <v>2613440</v>
      </c>
      <c r="F14" s="115"/>
      <c r="G14" s="115">
        <v>1132220</v>
      </c>
      <c r="H14" s="115"/>
      <c r="I14" s="115">
        <v>1245</v>
      </c>
      <c r="J14" s="116"/>
      <c r="K14" s="117" t="s">
        <v>360</v>
      </c>
      <c r="L14" s="118"/>
      <c r="M14" s="118" t="s">
        <v>286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HYPERLINK("https://sitonline.vs.ch/environnement/eaux_superficielles/fr/#/?locale=fr&amp;prelevement=SEN-481&amp;scale=4500","SEN-481")</f>
        <v>SEN-481</v>
      </c>
      <c r="C15" s="114"/>
      <c r="D15" s="114" t="s">
        <v>362</v>
      </c>
      <c r="E15" s="115">
        <v>2613700</v>
      </c>
      <c r="F15" s="115"/>
      <c r="G15" s="115">
        <v>1133660</v>
      </c>
      <c r="H15" s="115"/>
      <c r="I15" s="115">
        <v>1115</v>
      </c>
      <c r="J15" s="116"/>
      <c r="K15" s="117" t="s">
        <v>363</v>
      </c>
      <c r="L15" s="118"/>
      <c r="M15" s="118" t="s">
        <v>284</v>
      </c>
      <c r="N15" s="10"/>
      <c r="O15" s="10"/>
      <c r="P15" s="114"/>
      <c r="Q15" s="114" t="s">
        <v>364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HYPERLINK("https://sitonline.vs.ch/environnement/eaux_superficielles/fr/#/?locale=fr&amp;prelevement=SEN-789&amp;scale=4500","SEN-789")</f>
        <v>SEN-789</v>
      </c>
      <c r="C16" s="114"/>
      <c r="D16" s="114"/>
      <c r="E16" s="115">
        <v>2613280</v>
      </c>
      <c r="F16" s="115"/>
      <c r="G16" s="115">
        <v>1133050</v>
      </c>
      <c r="H16" s="115"/>
      <c r="I16" s="115">
        <v>1256</v>
      </c>
      <c r="J16" s="116"/>
      <c r="K16" s="117" t="s">
        <v>365</v>
      </c>
      <c r="L16" s="118"/>
      <c r="M16" s="118" t="s">
        <v>284</v>
      </c>
      <c r="N16" s="10"/>
      <c r="O16" s="10"/>
      <c r="P16" s="114"/>
      <c r="Q16" s="114" t="s">
        <v>361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6">
      <formula1>"Mit ständiger Wasserführung,Keine ständiger Wasserführung"</formula1>
    </dataValidation>
    <dataValidation type="list" allowBlank="1" showInputMessage="1" showErrorMessage="1" sqref="P12:P16">
      <formula1>"Bestehend,Ausser Betrieb"</formula1>
    </dataValidation>
    <dataValidation type="list" allowBlank="1" showInputMessage="1" showErrorMessage="1" sqref="R12:R16">
      <formula1>"Bewilligung,Konzession,Andere"</formula1>
    </dataValidation>
    <dataValidation type="list" allowBlank="1" showInputMessage="1" showErrorMessage="1" sqref="W12:W16">
      <formula1>"Vorhanden,Nicht vorhanden"</formula1>
    </dataValidation>
    <dataValidation type="list" allowBlank="1" showInputMessage="1" showErrorMessage="1" sqref="AB12:AB16">
      <formula1>"In einem Gewässerlauf,In einem See,Im Grundwasser (Quelle/Grundwasserleiter)"</formula1>
    </dataValidation>
    <dataValidation type="list" allowBlank="1" showInputMessage="1" showErrorMessage="1" sqref="AC12:AC16">
      <formula1>"Mit Regulierung,Ohne Regulierung,Stausee,Pumpen,Andere (bitte angeben)"</formula1>
    </dataValidation>
    <dataValidation type="list" allowBlank="1" showInputMessage="1" showErrorMessage="1" sqref="BK12:BK16 BP12:BP16 BU12:BU16 BZ12:BZ16">
      <formula1>"Ja,Nein"</formula1>
    </dataValidation>
    <dataValidation type="list" allowBlank="1" showInputMessage="1" showErrorMessage="1" sqref="N12:N1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2023-10-16T09:21:01Z</dcterms:modified>
</cp:coreProperties>
</file>