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<sst xmlns="http://schemas.openxmlformats.org/spreadsheetml/2006/main" count="663" uniqueCount="380">
  <si>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</si>
  <si>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</si>
  <si>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</si>
  <si>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</si>
  <si>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</si>
  <si>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</si>
  <si>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</si>
  <si>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</si>
  <si>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</si>
  <si>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</si>
  <si>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</si>
  <si>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</si>
  <si>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</si>
  <si>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</si>
  <si>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</si>
  <si>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</si>
  <si>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</si>
  <si>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</si>
  <si>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</si>
  <si>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</si>
  <si>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</si>
  <si>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</si>
  <si>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</si>
  <si>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</si>
  <si>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</si>
  <si>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</si>
  <si>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</si>
  <si>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</si>
  <si>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</si>
  <si>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</si>
  <si>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</si>
  <si>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</si>
  <si>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</si>
  <si>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</si>
  <si>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</si>
  <si>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</si>
  <si>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</si>
  <si>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</si>
  <si>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</si>
  <si>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</si>
  <si>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</si>
  <si>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</si>
  <si>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</si>
  <si>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</si>
  <si>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</si>
  <si>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</si>
  <si>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</si>
  <si>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</si>
  <si>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</si>
  <si>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</si>
  <si>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</si>
  <si>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</si>
  <si>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</si>
  <si>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</si>
  <si>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</si>
  <si>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</si>
  <si>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</si>
  <si>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</si>
  <si>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</si>
  <si>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</si>
  <si>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</si>
  <si>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</si>
  <si>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</si>
  <si>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</si>
  <si>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</si>
  <si>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</si>
  <si>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</si>
  <si>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</si>
  <si>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</si>
  <si>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</si>
  <si>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</si>
  <si>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</si>
  <si>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</si>
  <si>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</si>
  <si>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</si>
  <si>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</si>
  <si>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</si>
  <si>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</si>
  <si>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</si>
  <si>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</si>
  <si>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</si>
  <si>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</si>
  <si>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</si>
  <si>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</si>
  <si>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</si>
  <si>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</si>
  <si>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</si>
  <si>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</si>
  <si>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</si>
  <si>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</si>
  <si>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</si>
  <si>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</si>
  <si>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</si>
  <si>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</si>
  <si>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</si>
  <si>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</si>
  <si>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</si>
  <si>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</si>
  <si>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</si>
  <si>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</si>
  <si>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</si>
  <si>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</si>
  <si>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</si>
  <si>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</si>
  <si>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</si>
  <si>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</si>
  <si>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</si>
  <si>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</si>
  <si>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</si>
  <si>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</si>
  <si>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</si>
  <si>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</si>
  <si>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</si>
  <si>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</si>
  <si>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</si>
  <si>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</si>
  <si>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</si>
  <si>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</si>
  <si>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</si>
  <si>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</si>
  <si>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</si>
  <si>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</si>
  <si>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</si>
  <si>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</si>
  <si>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</si>
  <si>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</si>
  <si>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</si>
  <si>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</si>
  <si>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</si>
  <si>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</si>
  <si>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</si>
  <si>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</si>
  <si>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</si>
  <si>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</si>
  <si>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</si>
  <si>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</si>
  <si>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</si>
  <si>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</si>
  <si>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</si>
  <si>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</si>
  <si>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</si>
  <si>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</si>
  <si>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</si>
  <si>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</si>
  <si>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</si>
  <si>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</si>
  <si>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</si>
  <si>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</si>
  <si>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</si>
  <si>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</si>
  <si>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</si>
  <si>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</si>
  <si>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</si>
  <si>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</si>
  <si>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</si>
  <si>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</si>
  <si>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</si>
  <si>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</si>
  <si>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</si>
  <si>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</si>
  <si>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</si>
  <si>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</si>
  <si>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</si>
  <si>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</si>
  <si>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</si>
  <si>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</si>
  <si>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</si>
  <si>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</si>
  <si>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</si>
  <si>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</si>
  <si>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</si>
  <si>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</si>
  <si>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</si>
  <si>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</si>
  <si>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</si>
  <si>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</si>
  <si>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</si>
  <si>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</si>
  <si>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</si>
  <si>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</si>
  <si>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</si>
  <si>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</si>
  <si>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</si>
  <si>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</si>
  <si>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</si>
  <si>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</si>
  <si>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</si>
  <si>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</si>
  <si>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</si>
  <si>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</si>
  <si>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</si>
  <si>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</si>
  <si>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</si>
  <si>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</si>
  <si>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</si>
  <si>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</si>
  <si>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</si>
  <si>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</si>
  <si>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</si>
  <si>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</si>
  <si>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</si>
  <si>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</si>
  <si>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</si>
  <si>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</si>
  <si>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</si>
  <si>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</si>
  <si>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</si>
  <si>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</si>
  <si>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</si>
  <si>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</si>
  <si>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</si>
  <si>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</si>
  <si>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</si>
  <si>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</si>
  <si>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</si>
  <si>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</si>
  <si>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</si>
  <si>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</si>
  <si>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</si>
  <si>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</si>
  <si>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</si>
  <si>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</si>
  <si>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</si>
  <si>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</si>
  <si>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</si>
  <si>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</si>
  <si>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</si>
  <si>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</si>
  <si>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</si>
  <si>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</si>
  <si>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</si>
  <si>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</si>
  <si>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</si>
  <si>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</si>
  <si>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</si>
  <si>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</si>
  <si>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</si>
  <si>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</si>
  <si>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</si>
  <si>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</si>
  <si>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</si>
  <si>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</si>
  <si>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</si>
  <si>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</si>
  <si>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</si>
  <si>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</si>
  <si>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</si>
  <si>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</si>
  <si>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</si>
  <si>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</si>
  <si>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</si>
  <si>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</si>
  <si>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</si>
  <si>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</si>
  <si>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</si>
  <si>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</si>
  <si>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</si>
  <si>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</si>
  <si>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</si>
  <si>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</si>
  <si>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</si>
  <si>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</si>
  <si>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</si>
  <si>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</si>
  <si>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</si>
  <si>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</si>
  <si>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</si>
  <si>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</si>
  <si>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</si>
  <si>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</si>
  <si>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</si>
  <si>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</si>
  <si>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</si>
  <si>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</si>
  <si>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</si>
  <si>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</si>
  <si>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</si>
  <si>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</si>
  <si>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</si>
  <si>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</si>
  <si>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</si>
  <si>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</si>
  <si>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</si>
  <si>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</si>
  <si>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</si>
  <si>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</si>
  <si>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</si>
  <si>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</si>
  <si>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</si>
  <si>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</si>
  <si>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</si>
  <si>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</si>
  <si>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</si>
  <si>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</si>
  <si>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</si>
  <si>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</si>
  <si>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</si>
  <si>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</si>
  <si>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</si>
  <si>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</si>
  <si>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</si>
  <si>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</si>
  <si>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</si>
  <si>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</si>
  <si>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</si>
  <si>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</si>
  <si>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</si>
  <si>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</si>
  <si>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</si>
  <si>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</si>
  <si>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</si>
  <si>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</si>
  <si>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</si>
  <si>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</si>
  <si>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</si>
  <si>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</si>
  <si>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</si>
  <si>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</si>
  <si>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</si>
  <si>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</si>
  <si>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</si>
  <si>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</si>
  <si>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</si>
  <si>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</si>
  <si>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</si>
  <si>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</si>
  <si>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</si>
  <si>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</si>
  <si>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</si>
  <si>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</si>
  <si>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</si>
  <si>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</si>
  <si>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</si>
  <si>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</si>
  <si>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</si>
  <si>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</si>
  <si>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</si>
  <si>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</si>
  <si>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</si>
  <si>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</si>
  <si>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</si>
  <si>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</si>
  <si>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</si>
  <si>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</si>
  <si>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</si>
  <si>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</si>
  <si>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</si>
  <si>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</si>
  <si>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</si>
  <si>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</si>
  <si>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</si>
  <si>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</si>
  <si>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Fully</t>
  </si>
  <si>
    <t>Inventar der Wasserentnahmen _x000D_
Fully</t>
  </si>
  <si>
    <t>Sorniot</t>
  </si>
  <si>
    <t>Lac inférieur de Fully</t>
  </si>
  <si>
    <t>Energie Ouest Suisse</t>
  </si>
  <si>
    <t>Lac de Fully</t>
  </si>
  <si>
    <t>Lac supérieur  de Fully</t>
  </si>
  <si>
    <t>captage Serrier 9341-14</t>
  </si>
  <si>
    <t>proche du torrent de Métin</t>
  </si>
  <si>
    <t>commune</t>
  </si>
  <si>
    <t>captage Chiboz 9341-15</t>
  </si>
  <si>
    <t>Torrent de Métin</t>
  </si>
  <si>
    <t>proche du ruisseau de Branson (réservoir Beuloz)</t>
  </si>
  <si>
    <t>Bisse des Vardettes</t>
  </si>
  <si>
    <t>Lac supérieur de Fully</t>
  </si>
  <si>
    <t>Bourgeoisie de Fully</t>
  </si>
  <si>
    <t>Bisse de Buitonne</t>
  </si>
  <si>
    <t>Lac Supérieur de Fully</t>
  </si>
  <si>
    <t>Meillerines</t>
  </si>
  <si>
    <t>Torrent des Rives</t>
  </si>
  <si>
    <t>Service industriel de Fully</t>
  </si>
  <si>
    <t>Bisse de Beudon</t>
  </si>
  <si>
    <t>Torrent de Randonne</t>
  </si>
  <si>
    <t>Jacques Granges et Famille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</si>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</sst>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0" totalsRowShown="0" headerRowDxfId="165" dataDxfId="164" headerRowCellStyle="Milliers" dataCellStyle="Milliers">
  <autoFilter ref="A11:CE20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HYPERLINK("https://sitonline.vs.ch/environnement/eaux_superficielles/fr/#/?locale=fr&amp;prelevement=SFH-100&amp;scale=4500","SFH-100")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0" totalsRowShown="0" headerRowDxfId="82" dataDxfId="81" headerRowCellStyle="Milliers" dataCellStyle="Milliers">
  <autoFilter ref="A11:CE20"/>
  <tableColumns count="83">
    <tableColumn id="1" name="No" dataDxfId="80"/>
    <tableColumn id="4" name="Capt_IDCant" dataDxfId="79">
      <calculatedColumnFormula>HYPERLINK("https://sitonline.vs.ch/environnement/eaux_superficielles/fr/#/?locale=fr&amp;prelevement=SFH-100&amp;scale=4500","SFH-100")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HYPERLINK("https://sitonline.vs.ch/environnement/eaux_superficielles/fr/#/?locale=fr&amp;prelevement=SFH-100&amp;scale=4500","SFH-100")</f>
        <v>SFH-100</v>
      </c>
      <c r="C12" s="116"/>
      <c r="D12" s="116" t="s">
        <v>354</v>
      </c>
      <c r="E12" s="117">
        <v>2573852</v>
      </c>
      <c r="F12" s="117"/>
      <c r="G12" s="117">
        <v>1112898</v>
      </c>
      <c r="H12" s="117"/>
      <c r="I12" s="117">
        <v>1989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HYPERLINK("https://sitonline.vs.ch/environnement/eaux_superficielles/fr/#/?locale=fr&amp;prelevement=SFH-99&amp;scale=4500","SFH-99")</f>
        <v>SFH-99</v>
      </c>
      <c r="C13" s="116"/>
      <c r="D13" s="116" t="s">
        <v>357</v>
      </c>
      <c r="E13" s="117">
        <v>2573399</v>
      </c>
      <c r="F13" s="117"/>
      <c r="G13" s="117">
        <v>1114300</v>
      </c>
      <c r="H13" s="117"/>
      <c r="I13" s="117">
        <v>2122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HYPERLINK("https://sitonline.vs.ch/environnement/eaux_superficielles/fr/#/?locale=fr&amp;prelevement=SEN-1027&amp;scale=4500","SEN-1027")</f>
        <v>SEN-1027</v>
      </c>
      <c r="C14" s="116"/>
      <c r="D14" s="116" t="s">
        <v>359</v>
      </c>
      <c r="E14" s="117">
        <v>2575330</v>
      </c>
      <c r="F14" s="117"/>
      <c r="G14" s="117">
        <v>1111460</v>
      </c>
      <c r="H14" s="117"/>
      <c r="I14" s="117">
        <v>883</v>
      </c>
      <c r="J14" s="118"/>
      <c r="K14" s="119" t="s">
        <v>360</v>
      </c>
      <c r="L14" s="120"/>
      <c r="M14" s="120" t="s">
        <v>199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HYPERLINK("https://sitonline.vs.ch/environnement/eaux_superficielles/fr/#/?locale=fr&amp;prelevement=SEN-1028&amp;scale=4500","SEN-1028")</f>
        <v>SEN-1028</v>
      </c>
      <c r="C15" s="116"/>
      <c r="D15" s="116" t="s">
        <v>362</v>
      </c>
      <c r="E15" s="117">
        <v>2577015</v>
      </c>
      <c r="F15" s="117"/>
      <c r="G15" s="117">
        <v>1113650</v>
      </c>
      <c r="H15" s="117"/>
      <c r="I15" s="117">
        <v>1459</v>
      </c>
      <c r="J15" s="118"/>
      <c r="K15" s="119" t="s">
        <v>363</v>
      </c>
      <c r="L15" s="120"/>
      <c r="M15" s="120" t="s">
        <v>199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HYPERLINK("https://sitonline.vs.ch/environnement/eaux_superficielles/fr/#/?locale=fr&amp;prelevement=SEN-1030&amp;scale=4500","SEN-1030")</f>
        <v>SEN-1030</v>
      </c>
      <c r="C16" s="116"/>
      <c r="D16" s="116"/>
      <c r="E16" s="117">
        <v>2573060</v>
      </c>
      <c r="F16" s="117"/>
      <c r="G16" s="117">
        <v>1109210</v>
      </c>
      <c r="H16" s="117"/>
      <c r="I16" s="117">
        <v>729</v>
      </c>
      <c r="J16" s="118"/>
      <c r="K16" s="119" t="s">
        <v>364</v>
      </c>
      <c r="L16" s="120"/>
      <c r="M16" s="120" t="s">
        <v>199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HYPERLINK("https://sitonline.vs.ch/environnement/eaux_superficielles/fr/#/?locale=fr&amp;prelevement=SEN-1371&amp;scale=4500","SEN-1371")</f>
        <v>SEN-1371</v>
      </c>
      <c r="C17" s="116"/>
      <c r="D17" s="116" t="s">
        <v>365</v>
      </c>
      <c r="E17" s="117">
        <v>2573441</v>
      </c>
      <c r="F17" s="117"/>
      <c r="G17" s="117">
        <v>1113708</v>
      </c>
      <c r="H17" s="117"/>
      <c r="I17" s="117">
        <v>2120</v>
      </c>
      <c r="J17" s="118"/>
      <c r="K17" s="119" t="s">
        <v>366</v>
      </c>
      <c r="L17" s="120"/>
      <c r="M17" s="120" t="s">
        <v>210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HYPERLINK("https://sitonline.vs.ch/environnement/eaux_superficielles/fr/#/?locale=fr&amp;prelevement=SEN-1373&amp;scale=4500","SEN-1373")</f>
        <v>SEN-1373</v>
      </c>
      <c r="C18" s="116"/>
      <c r="D18" s="116" t="s">
        <v>368</v>
      </c>
      <c r="E18" s="117">
        <v>2573568</v>
      </c>
      <c r="F18" s="117"/>
      <c r="G18" s="117">
        <v>1113302</v>
      </c>
      <c r="H18" s="117"/>
      <c r="I18" s="117">
        <v>2060</v>
      </c>
      <c r="J18" s="118"/>
      <c r="K18" s="119" t="s">
        <v>369</v>
      </c>
      <c r="L18" s="120"/>
      <c r="M18" s="120" t="s">
        <v>210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HYPERLINK("https://sitonline.vs.ch/environnement/eaux_superficielles/fr/#/?locale=fr&amp;prelevement=SEN-1506&amp;scale=4500","SEN-1506")</f>
        <v>SEN-1506</v>
      </c>
      <c r="C19" s="116"/>
      <c r="D19" s="116" t="s">
        <v>370</v>
      </c>
      <c r="E19" s="117">
        <v>2574625</v>
      </c>
      <c r="F19" s="117"/>
      <c r="G19" s="117">
        <v>1111185</v>
      </c>
      <c r="H19" s="117"/>
      <c r="I19" s="117">
        <v>950</v>
      </c>
      <c r="J19" s="118"/>
      <c r="K19" s="119" t="s">
        <v>371</v>
      </c>
      <c r="L19" s="120"/>
      <c r="M19" s="120" t="s">
        <v>210</v>
      </c>
      <c r="N19" s="10"/>
      <c r="O19" s="10"/>
      <c r="P19" s="116"/>
      <c r="Q19" s="116" t="s">
        <v>372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HYPERLINK("https://sitonline.vs.ch/environnement/eaux_superficielles/fr/#/?locale=fr&amp;prelevement=SEN-1361&amp;scale=4500","SEN-1361")</f>
        <v>SEN-1361</v>
      </c>
      <c r="C20" s="116"/>
      <c r="D20" s="116" t="s">
        <v>373</v>
      </c>
      <c r="E20" s="117">
        <v>2577287</v>
      </c>
      <c r="F20" s="117"/>
      <c r="G20" s="117">
        <v>1112404</v>
      </c>
      <c r="H20" s="117"/>
      <c r="I20" s="117">
        <v>950</v>
      </c>
      <c r="J20" s="118"/>
      <c r="K20" s="119" t="s">
        <v>374</v>
      </c>
      <c r="L20" s="120"/>
      <c r="M20" s="120" t="s">
        <v>204</v>
      </c>
      <c r="N20" s="10"/>
      <c r="O20" s="10"/>
      <c r="P20" s="116"/>
      <c r="Q20" s="116" t="s">
        <v>375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0">
      <formula1>"Permanent,Temporaire"</formula1>
    </dataValidation>
    <dataValidation type="list" allowBlank="1" showInputMessage="1" showErrorMessage="1" sqref="P12:P20">
      <formula1>"Exploité,Non-exploité"</formula1>
    </dataValidation>
    <dataValidation type="list" allowBlank="1" showInputMessage="1" showErrorMessage="1" sqref="R12:R20">
      <formula1>"Autorisation,Concession,Autre"</formula1>
    </dataValidation>
    <dataValidation type="list" allowBlank="1" showInputMessage="1" showErrorMessage="1" sqref="W12:W20">
      <formula1>"Existant,Inexistant"</formula1>
    </dataValidation>
    <dataValidation type="list" allowBlank="1" showInputMessage="1" showErrorMessage="1" sqref="AB12:AB20">
      <formula1>"Dans un cours d'eau,Dans un plan d'eau (lac),Dans des eaux souterraines (source/nappe)"</formula1>
    </dataValidation>
    <dataValidation type="list" allowBlank="1" showInputMessage="1" showErrorMessage="1" sqref="AC12:AC20">
      <formula1>"Avec régulation,Sans régulation,Barrage,Pompage,Autre (à préciser)"</formula1>
    </dataValidation>
    <dataValidation type="list" allowBlank="1" showInputMessage="1" showErrorMessage="1" sqref="BK12:BK20 BP12:BP20 BU12:BU20 BZ12:BZ20">
      <formula1>"Oui,Non"</formula1>
    </dataValidation>
    <dataValidation type="list" allowBlank="1" showInputMessage="1" showErrorMessage="1" sqref="N12:N20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378</v>
      </c>
      <c r="M10" s="81" t="s">
        <v>232</v>
      </c>
      <c r="N10" s="70" t="s">
        <v>378</v>
      </c>
      <c r="O10" s="33" t="s">
        <v>290</v>
      </c>
      <c r="P10" s="70" t="s">
        <v>378</v>
      </c>
      <c r="Q10" s="83" t="s">
        <v>240</v>
      </c>
      <c r="R10" s="94" t="s">
        <v>378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378</v>
      </c>
      <c r="AC10" s="70" t="s">
        <v>378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378</v>
      </c>
      <c r="BL10" s="73" t="s">
        <v>271</v>
      </c>
      <c r="BM10" s="73" t="s">
        <v>379</v>
      </c>
      <c r="BN10" s="210"/>
      <c r="BO10" s="208"/>
      <c r="BP10" s="71" t="s">
        <v>378</v>
      </c>
      <c r="BQ10" s="73" t="s">
        <v>271</v>
      </c>
      <c r="BR10" s="73" t="s">
        <v>379</v>
      </c>
      <c r="BS10" s="210"/>
      <c r="BT10" s="208"/>
      <c r="BU10" s="71" t="s">
        <v>378</v>
      </c>
      <c r="BV10" s="73" t="s">
        <v>271</v>
      </c>
      <c r="BW10" s="73" t="s">
        <v>379</v>
      </c>
      <c r="BX10" s="210"/>
      <c r="BY10" s="208"/>
      <c r="BZ10" s="71" t="s">
        <v>378</v>
      </c>
      <c r="CA10" s="73" t="s">
        <v>271</v>
      </c>
      <c r="CB10" s="73" t="s">
        <v>379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HYPERLINK("https://sitonline.vs.ch/environnement/eaux_superficielles/fr/#/?locale=fr&amp;prelevement=SFH-100&amp;scale=4500","SFH-100")</f>
        <v>SFH-100</v>
      </c>
      <c r="C12" s="116"/>
      <c r="D12" s="116" t="s">
        <v>354</v>
      </c>
      <c r="E12" s="117">
        <v>2573852</v>
      </c>
      <c r="F12" s="117"/>
      <c r="G12" s="117">
        <v>1112898</v>
      </c>
      <c r="H12" s="117"/>
      <c r="I12" s="117">
        <v>1989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HYPERLINK("https://sitonline.vs.ch/environnement/eaux_superficielles/fr/#/?locale=fr&amp;prelevement=SFH-99&amp;scale=4500","SFH-99")</f>
        <v>SFH-99</v>
      </c>
      <c r="C13" s="116"/>
      <c r="D13" s="116" t="s">
        <v>357</v>
      </c>
      <c r="E13" s="117">
        <v>2573399</v>
      </c>
      <c r="F13" s="117"/>
      <c r="G13" s="117">
        <v>1114300</v>
      </c>
      <c r="H13" s="117"/>
      <c r="I13" s="117">
        <v>2122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HYPERLINK("https://sitonline.vs.ch/environnement/eaux_superficielles/fr/#/?locale=fr&amp;prelevement=SEN-1027&amp;scale=4500","SEN-1027")</f>
        <v>SEN-1027</v>
      </c>
      <c r="C14" s="116"/>
      <c r="D14" s="116" t="s">
        <v>359</v>
      </c>
      <c r="E14" s="117">
        <v>2575330</v>
      </c>
      <c r="F14" s="117"/>
      <c r="G14" s="117">
        <v>1111460</v>
      </c>
      <c r="H14" s="117"/>
      <c r="I14" s="117">
        <v>883</v>
      </c>
      <c r="J14" s="118"/>
      <c r="K14" s="119" t="s">
        <v>360</v>
      </c>
      <c r="L14" s="120"/>
      <c r="M14" s="120" t="s">
        <v>284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HYPERLINK("https://sitonline.vs.ch/environnement/eaux_superficielles/fr/#/?locale=fr&amp;prelevement=SEN-1028&amp;scale=4500","SEN-1028")</f>
        <v>SEN-1028</v>
      </c>
      <c r="C15" s="116"/>
      <c r="D15" s="116" t="s">
        <v>362</v>
      </c>
      <c r="E15" s="117">
        <v>2577015</v>
      </c>
      <c r="F15" s="117"/>
      <c r="G15" s="117">
        <v>1113650</v>
      </c>
      <c r="H15" s="117"/>
      <c r="I15" s="117">
        <v>1459</v>
      </c>
      <c r="J15" s="118"/>
      <c r="K15" s="119" t="s">
        <v>363</v>
      </c>
      <c r="L15" s="120"/>
      <c r="M15" s="120" t="s">
        <v>284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HYPERLINK("https://sitonline.vs.ch/environnement/eaux_superficielles/fr/#/?locale=fr&amp;prelevement=SEN-1030&amp;scale=4500","SEN-1030")</f>
        <v>SEN-1030</v>
      </c>
      <c r="C16" s="116"/>
      <c r="D16" s="116"/>
      <c r="E16" s="117">
        <v>2573060</v>
      </c>
      <c r="F16" s="117"/>
      <c r="G16" s="117">
        <v>1109210</v>
      </c>
      <c r="H16" s="117"/>
      <c r="I16" s="117">
        <v>729</v>
      </c>
      <c r="J16" s="118"/>
      <c r="K16" s="119" t="s">
        <v>364</v>
      </c>
      <c r="L16" s="120"/>
      <c r="M16" s="120" t="s">
        <v>284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HYPERLINK("https://sitonline.vs.ch/environnement/eaux_superficielles/fr/#/?locale=fr&amp;prelevement=SEN-1371&amp;scale=4500","SEN-1371")</f>
        <v>SEN-1371</v>
      </c>
      <c r="C17" s="116"/>
      <c r="D17" s="116" t="s">
        <v>365</v>
      </c>
      <c r="E17" s="117">
        <v>2573441</v>
      </c>
      <c r="F17" s="117"/>
      <c r="G17" s="117">
        <v>1113708</v>
      </c>
      <c r="H17" s="117"/>
      <c r="I17" s="117">
        <v>2120</v>
      </c>
      <c r="J17" s="118"/>
      <c r="K17" s="119" t="s">
        <v>366</v>
      </c>
      <c r="L17" s="120"/>
      <c r="M17" s="120" t="s">
        <v>286</v>
      </c>
      <c r="N17" s="10"/>
      <c r="O17" s="10"/>
      <c r="P17" s="116"/>
      <c r="Q17" s="116" t="s">
        <v>367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HYPERLINK("https://sitonline.vs.ch/environnement/eaux_superficielles/fr/#/?locale=fr&amp;prelevement=SEN-1373&amp;scale=4500","SEN-1373")</f>
        <v>SEN-1373</v>
      </c>
      <c r="C18" s="116"/>
      <c r="D18" s="116" t="s">
        <v>368</v>
      </c>
      <c r="E18" s="117">
        <v>2573568</v>
      </c>
      <c r="F18" s="117"/>
      <c r="G18" s="117">
        <v>1113302</v>
      </c>
      <c r="H18" s="117"/>
      <c r="I18" s="117">
        <v>2060</v>
      </c>
      <c r="J18" s="118"/>
      <c r="K18" s="119" t="s">
        <v>369</v>
      </c>
      <c r="L18" s="120"/>
      <c r="M18" s="120" t="s">
        <v>286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HYPERLINK("https://sitonline.vs.ch/environnement/eaux_superficielles/fr/#/?locale=fr&amp;prelevement=SEN-1506&amp;scale=4500","SEN-1506")</f>
        <v>SEN-1506</v>
      </c>
      <c r="C19" s="116"/>
      <c r="D19" s="116" t="s">
        <v>370</v>
      </c>
      <c r="E19" s="117">
        <v>2574625</v>
      </c>
      <c r="F19" s="117"/>
      <c r="G19" s="117">
        <v>1111185</v>
      </c>
      <c r="H19" s="117"/>
      <c r="I19" s="117">
        <v>950</v>
      </c>
      <c r="J19" s="118"/>
      <c r="K19" s="119" t="s">
        <v>371</v>
      </c>
      <c r="L19" s="120"/>
      <c r="M19" s="120" t="s">
        <v>286</v>
      </c>
      <c r="N19" s="10"/>
      <c r="O19" s="10"/>
      <c r="P19" s="116"/>
      <c r="Q19" s="116" t="s">
        <v>372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HYPERLINK("https://sitonline.vs.ch/environnement/eaux_superficielles/fr/#/?locale=fr&amp;prelevement=SEN-1361&amp;scale=4500","SEN-1361")</f>
        <v>SEN-1361</v>
      </c>
      <c r="C20" s="116"/>
      <c r="D20" s="116" t="s">
        <v>373</v>
      </c>
      <c r="E20" s="117">
        <v>2577287</v>
      </c>
      <c r="F20" s="117"/>
      <c r="G20" s="117">
        <v>1112404</v>
      </c>
      <c r="H20" s="117"/>
      <c r="I20" s="117">
        <v>950</v>
      </c>
      <c r="J20" s="118"/>
      <c r="K20" s="119" t="s">
        <v>374</v>
      </c>
      <c r="L20" s="120"/>
      <c r="M20" s="120" t="s">
        <v>285</v>
      </c>
      <c r="N20" s="10"/>
      <c r="O20" s="10"/>
      <c r="P20" s="116"/>
      <c r="Q20" s="116" t="s">
        <v>375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0">
      <formula1>"Mit ständiger Wasserführung,Keine ständiger Wasserführung"</formula1>
    </dataValidation>
    <dataValidation type="list" allowBlank="1" showInputMessage="1" showErrorMessage="1" sqref="P12:P20">
      <formula1>"Bestehend,Ausser Betrieb"</formula1>
    </dataValidation>
    <dataValidation type="list" allowBlank="1" showInputMessage="1" showErrorMessage="1" sqref="R12:R20">
      <formula1>"Bewilligung,Konzession,Andere"</formula1>
    </dataValidation>
    <dataValidation type="list" allowBlank="1" showInputMessage="1" showErrorMessage="1" sqref="W12:W20">
      <formula1>"Vorhanden,Nicht vorhanden"</formula1>
    </dataValidation>
    <dataValidation type="list" allowBlank="1" showInputMessage="1" showErrorMessage="1" sqref="AB12:AB20">
      <formula1>"In einem Gewässerlauf,In einem See,Im Grundwasser (Quelle/Grundwasserleiter)"</formula1>
    </dataValidation>
    <dataValidation type="list" allowBlank="1" showInputMessage="1" showErrorMessage="1" sqref="AC12:AC20">
      <formula1>"Mit Regulierung,Ohne Regulierung,Stausee,Pumpen,Andere (bitte angeben)"</formula1>
    </dataValidation>
    <dataValidation type="list" allowBlank="1" showInputMessage="1" showErrorMessage="1" sqref="BK12:BK20 BP12:BP20 BU12:BU20 BZ12:BZ20">
      <formula1>"Ja,Nein"</formula1>
    </dataValidation>
    <dataValidation type="list" allowBlank="1" showInputMessage="1" showErrorMessage="1" sqref="N12:N20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2023-10-16T09:23:16Z</dcterms:modified>
</cp:coreProperties>
</file>