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1" l="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<sst xmlns="http://schemas.openxmlformats.org/spreadsheetml/2006/main" count="717" uniqueCount="389">
  <si>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</si>
  <si>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</si>
  <si>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</si>
  <si>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</si>
  <si>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</si>
  <si>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</si>
  <si>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</si>
  <si>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</si>
  <si>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</si>
  <si>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</si>
  <si>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</si>
  <si>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</si>
  <si>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</si>
  <si>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</si>
  <si>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</si>
  <si>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</si>
  <si>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</si>
  <si>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</si>
  <si>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</si>
  <si>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</si>
  <si>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</si>
  <si>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</si>
  <si>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</si>
  <si>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</si>
  <si>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</si>
  <si>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</si>
  <si>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</si>
  <si>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</si>
  <si>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</si>
  <si>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</si>
  <si>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</si>
  <si>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</si>
  <si>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</si>
  <si>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</si>
  <si>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</si>
  <si>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</si>
  <si>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</si>
  <si>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</si>
  <si>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</si>
  <si>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</si>
  <si>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</si>
  <si>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</si>
  <si>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</si>
  <si>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</si>
  <si>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</si>
  <si>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</si>
  <si>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</si>
  <si>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</si>
  <si>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</si>
  <si>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</si>
  <si>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</si>
  <si>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</si>
  <si>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</si>
  <si>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</si>
  <si>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</si>
  <si>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</si>
  <si>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</si>
  <si>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</si>
  <si>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</si>
  <si>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</si>
  <si>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</si>
  <si>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</si>
  <si>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</si>
  <si>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</si>
  <si>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</si>
  <si>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</si>
  <si>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</si>
  <si>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</si>
  <si>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</si>
  <si>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</si>
  <si>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</si>
  <si>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</si>
  <si>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</si>
  <si>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</si>
  <si>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</si>
  <si>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</si>
  <si>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</si>
  <si>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</si>
  <si>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</si>
  <si>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</si>
  <si>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</si>
  <si>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</si>
  <si>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</si>
  <si>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</si>
  <si>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</si>
  <si>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</si>
  <si>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</si>
  <si>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</si>
  <si>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</si>
  <si>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</si>
  <si>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</si>
  <si>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</si>
  <si>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</si>
  <si>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</si>
  <si>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</si>
  <si>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</si>
  <si>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</si>
  <si>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</si>
  <si>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</si>
  <si>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</si>
  <si>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</si>
  <si>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</si>
  <si>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</si>
  <si>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</si>
  <si>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</si>
  <si>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</si>
  <si>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</si>
  <si>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</si>
  <si>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</si>
  <si>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</si>
  <si>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</si>
  <si>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</si>
  <si>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</si>
  <si>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</si>
  <si>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</si>
  <si>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</si>
  <si>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</si>
  <si>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</si>
  <si>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</si>
  <si>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</si>
  <si>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</si>
  <si>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</si>
  <si>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</si>
  <si>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</si>
  <si>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</si>
  <si>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</si>
  <si>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</si>
  <si>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</si>
  <si>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</si>
  <si>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</si>
  <si>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</si>
  <si>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</si>
  <si>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</si>
  <si>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</si>
  <si>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</si>
  <si>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</si>
  <si>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</si>
  <si>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</si>
  <si>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</si>
  <si>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</si>
  <si>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</si>
  <si>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</si>
  <si>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</si>
  <si>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</si>
  <si>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</si>
  <si>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</si>
  <si>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</si>
  <si>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</si>
  <si>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</si>
  <si>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</si>
  <si>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</si>
  <si>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</si>
  <si>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</si>
  <si>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</si>
  <si>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</si>
  <si>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</si>
  <si>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</si>
  <si>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</si>
  <si>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</si>
  <si>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</si>
  <si>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</si>
  <si>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</si>
  <si>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</si>
  <si>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</si>
  <si>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</si>
  <si>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</si>
  <si>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</si>
  <si>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</si>
  <si>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</si>
  <si>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</si>
  <si>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</si>
  <si>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</si>
  <si>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</si>
  <si>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</si>
  <si>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</si>
  <si>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</si>
  <si>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</si>
  <si>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</si>
  <si>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</si>
  <si>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</si>
  <si>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</si>
  <si>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</si>
  <si>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</si>
  <si>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</si>
  <si>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</si>
  <si>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</si>
  <si>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</si>
  <si>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</si>
  <si>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</si>
  <si>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</si>
  <si>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</si>
  <si>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</si>
  <si>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</si>
  <si>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</si>
  <si>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</si>
  <si>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</si>
  <si>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</si>
  <si>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</si>
  <si>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</si>
  <si>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</si>
  <si>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</si>
  <si>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</si>
  <si>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</si>
  <si>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</si>
  <si>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</si>
  <si>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</si>
  <si>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</si>
  <si>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</si>
  <si>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</si>
  <si>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</si>
  <si>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</si>
  <si>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</si>
  <si>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</si>
  <si>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</si>
  <si>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</si>
  <si>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</si>
  <si>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</si>
  <si>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</si>
  <si>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</si>
  <si>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</si>
  <si>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</si>
  <si>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</si>
  <si>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</si>
  <si>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</si>
  <si>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</si>
  <si>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</si>
  <si>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</si>
  <si>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</si>
  <si>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</si>
  <si>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</si>
  <si>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</si>
  <si>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</si>
  <si>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</si>
  <si>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</si>
  <si>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</si>
  <si>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</si>
  <si>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</si>
  <si>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</si>
  <si>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</si>
  <si>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</si>
  <si>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</si>
  <si>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</si>
  <si>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</si>
  <si>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</si>
  <si>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</si>
  <si>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</si>
  <si>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</si>
  <si>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</si>
  <si>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</si>
  <si>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</si>
  <si>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</si>
  <si>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</si>
  <si>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</si>
  <si>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</si>
  <si>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</si>
  <si>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</si>
  <si>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</si>
  <si>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</si>
  <si>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</si>
  <si>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</si>
  <si>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</si>
  <si>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</si>
  <si>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</si>
  <si>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</si>
  <si>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</si>
  <si>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</si>
  <si>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</si>
  <si>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</si>
  <si>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</si>
  <si>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</si>
  <si>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</si>
  <si>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</si>
  <si>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</si>
  <si>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</si>
  <si>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</si>
  <si>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</si>
  <si>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</si>
  <si>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</si>
  <si>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</si>
  <si>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</si>
  <si>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</si>
  <si>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</si>
  <si>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</si>
  <si>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</si>
  <si>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</si>
  <si>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</si>
  <si>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</si>
  <si>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</si>
  <si>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</si>
  <si>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</si>
  <si>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</si>
  <si>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</si>
  <si>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</si>
  <si>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</si>
  <si>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</si>
  <si>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</si>
  <si>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</si>
  <si>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</si>
  <si>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</si>
  <si>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</si>
  <si>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</si>
  <si>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</si>
  <si>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</si>
  <si>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</si>
  <si>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</si>
  <si>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</si>
  <si>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</si>
  <si>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</si>
  <si>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</si>
  <si>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</si>
  <si>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</si>
  <si>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</si>
  <si>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</si>
  <si>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</si>
  <si>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</si>
  <si>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</si>
  <si>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</si>
  <si>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</si>
  <si>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</si>
  <si>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</si>
  <si>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</si>
  <si>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</si>
  <si>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</si>
  <si>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</si>
  <si>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</si>
  <si>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</si>
  <si>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</si>
  <si>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</si>
  <si>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</si>
  <si>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</si>
  <si>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</si>
  <si>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</si>
  <si>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</si>
  <si>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</si>
  <si>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</si>
  <si>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</si>
  <si>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</si>
  <si>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</si>
  <si>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</si>
  <si>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</si>
  <si>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</si>
  <si>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</si>
  <si>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</si>
  <si>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</si>
  <si>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</si>
  <si>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</si>
  <si>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</si>
  <si>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</si>
  <si>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</si>
  <si>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</si>
  <si>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</si>
  <si>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</si>
  <si>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Finhaut</t>
  </si>
  <si>
    <t>Inventar der Wasserentnahmen _x000D_
Finhaut</t>
  </si>
  <si>
    <t>La Veudale</t>
  </si>
  <si>
    <t>Chemins de fer fédéraux</t>
  </si>
  <si>
    <t>L’Eau Noire</t>
  </si>
  <si>
    <t>Eau Noire</t>
  </si>
  <si>
    <t>Chemins de fer fédéraux CFF</t>
  </si>
  <si>
    <t>Eau Noire (station de pompage) Barmarosse</t>
  </si>
  <si>
    <t>Trient</t>
  </si>
  <si>
    <t>Lac d’Emosson</t>
  </si>
  <si>
    <t>Electricité d'Emosson SA</t>
  </si>
  <si>
    <t>Nant Drance et Finive (Vieux Emosson)</t>
  </si>
  <si>
    <t>Nant de Drance</t>
  </si>
  <si>
    <t>Torrents de Finhaut</t>
  </si>
  <si>
    <t>proche du Besson</t>
  </si>
  <si>
    <t>commune</t>
  </si>
  <si>
    <t>Barberine</t>
  </si>
  <si>
    <t>La Barberine</t>
  </si>
  <si>
    <t>VERNAYAZ (CFF)</t>
  </si>
  <si>
    <t>Route du Paradis</t>
  </si>
  <si>
    <t>Torrent le Besson</t>
  </si>
  <si>
    <t>Service Electrique Intercommunale (SEIC SA)</t>
  </si>
  <si>
    <t>Torrent de Revennaz</t>
  </si>
  <si>
    <t>Pro du Moulin</t>
  </si>
  <si>
    <t>Torrent des Fontaines est</t>
  </si>
  <si>
    <t>Sur les Creppons</t>
  </si>
  <si>
    <t>Torrent des Fontaines ouest</t>
  </si>
  <si>
    <t>Finives</t>
  </si>
  <si>
    <t>Vernayaz (CFF)</t>
  </si>
  <si>
    <t>Bel oiseau</t>
  </si>
  <si>
    <t>Bel Oiseau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</si>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</sst>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5" totalsRowShown="0" headerRowDxfId="165" dataDxfId="164" headerRowCellStyle="Milliers" dataCellStyle="Milliers">
  <autoFilter ref="A11:CE25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HYPERLINK("https://sitonline.vs.ch/environnement/eaux_superficielles/fr/#/?locale=fr&amp;prelevement=SFH-147&amp;scale=4500","SFH-147")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5" totalsRowShown="0" headerRowDxfId="82" dataDxfId="81" headerRowCellStyle="Milliers" dataCellStyle="Milliers">
  <autoFilter ref="A11:CE25"/>
  <tableColumns count="83">
    <tableColumn id="1" name="No" dataDxfId="80"/>
    <tableColumn id="4" name="Capt_IDCant" dataDxfId="79">
      <calculatedColumnFormula>HYPERLINK("https://sitonline.vs.ch/environnement/eaux_superficielles/fr/#/?locale=fr&amp;prelevement=SFH-147&amp;scale=4500","SFH-147")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HYPERLINK("https://sitonline.vs.ch/environnement/eaux_superficielles/fr/#/?locale=fr&amp;prelevement=SFH-147&amp;scale=4500","SFH-147")</f>
        <v>SFH-147</v>
      </c>
      <c r="C12" s="114"/>
      <c r="D12" s="114" t="s">
        <v>354</v>
      </c>
      <c r="E12" s="115">
        <v>2558430</v>
      </c>
      <c r="F12" s="115"/>
      <c r="G12" s="115">
        <v>1100633</v>
      </c>
      <c r="H12" s="115"/>
      <c r="I12" s="115">
        <v>2220</v>
      </c>
      <c r="J12" s="116"/>
      <c r="K12" s="117" t="s">
        <v>354</v>
      </c>
      <c r="L12" s="118"/>
      <c r="M12" s="118" t="s">
        <v>204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HYPERLINK("https://sitonline.vs.ch/environnement/eaux_superficielles/fr/#/?locale=fr&amp;prelevement=SFH-143&amp;scale=4500","SFH-143")</f>
        <v>SFH-143</v>
      </c>
      <c r="C13" s="114"/>
      <c r="D13" s="114" t="s">
        <v>356</v>
      </c>
      <c r="E13" s="115">
        <v>2562102</v>
      </c>
      <c r="F13" s="115"/>
      <c r="G13" s="115">
        <v>1100132</v>
      </c>
      <c r="H13" s="115"/>
      <c r="I13" s="115">
        <v>1119</v>
      </c>
      <c r="J13" s="116"/>
      <c r="K13" s="117" t="s">
        <v>357</v>
      </c>
      <c r="L13" s="118"/>
      <c r="M13" s="118" t="s">
        <v>204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HYPERLINK("https://sitonline.vs.ch/environnement/eaux_superficielles/fr/#/?locale=fr&amp;prelevement=SFH-144&amp;scale=4500","SFH-144")</f>
        <v>SFH-144</v>
      </c>
      <c r="C14" s="114"/>
      <c r="D14" s="114" t="s">
        <v>359</v>
      </c>
      <c r="E14" s="115">
        <v>2562994</v>
      </c>
      <c r="F14" s="115"/>
      <c r="G14" s="115">
        <v>1100958</v>
      </c>
      <c r="H14" s="115"/>
      <c r="I14" s="115">
        <v>1100</v>
      </c>
      <c r="J14" s="116"/>
      <c r="K14" s="117" t="s">
        <v>360</v>
      </c>
      <c r="L14" s="118"/>
      <c r="M14" s="118" t="s">
        <v>204</v>
      </c>
      <c r="N14" s="10"/>
      <c r="O14" s="10"/>
      <c r="P14" s="114"/>
      <c r="Q14" s="114"/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HYPERLINK("https://sitonline.vs.ch/environnement/eaux_superficielles/fr/#/?locale=fr&amp;prelevement=SFH-145&amp;scale=4500","SFH-145")</f>
        <v>SFH-145</v>
      </c>
      <c r="C15" s="114"/>
      <c r="D15" s="114" t="s">
        <v>361</v>
      </c>
      <c r="E15" s="115">
        <v>2560775</v>
      </c>
      <c r="F15" s="115"/>
      <c r="G15" s="115">
        <v>1101890</v>
      </c>
      <c r="H15" s="115"/>
      <c r="I15" s="115">
        <v>1883</v>
      </c>
      <c r="J15" s="116"/>
      <c r="K15" s="117" t="s">
        <v>361</v>
      </c>
      <c r="L15" s="118"/>
      <c r="M15" s="118" t="s">
        <v>204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HYPERLINK("https://sitonline.vs.ch/environnement/eaux_superficielles/fr/#/?locale=fr&amp;prelevement=SFH-146&amp;scale=4500","SFH-146")</f>
        <v>SFH-146</v>
      </c>
      <c r="C16" s="114"/>
      <c r="D16" s="114" t="s">
        <v>363</v>
      </c>
      <c r="E16" s="115">
        <v>2558689</v>
      </c>
      <c r="F16" s="115"/>
      <c r="G16" s="115">
        <v>1101666</v>
      </c>
      <c r="H16" s="115"/>
      <c r="I16" s="115">
        <v>2191</v>
      </c>
      <c r="J16" s="116"/>
      <c r="K16" s="117" t="s">
        <v>364</v>
      </c>
      <c r="L16" s="118"/>
      <c r="M16" s="118" t="s">
        <v>204</v>
      </c>
      <c r="N16" s="10"/>
      <c r="O16" s="10"/>
      <c r="P16" s="114"/>
      <c r="Q16" s="114" t="s">
        <v>355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HYPERLINK("https://sitonline.vs.ch/environnement/eaux_superficielles/fr/#/?locale=fr&amp;prelevement=SFH-150&amp;scale=4500","SFH-150")</f>
        <v>SFH-150</v>
      </c>
      <c r="C17" s="114"/>
      <c r="D17" s="114" t="s">
        <v>365</v>
      </c>
      <c r="E17" s="115">
        <v>2564003</v>
      </c>
      <c r="F17" s="115"/>
      <c r="G17" s="115">
        <v>1103324</v>
      </c>
      <c r="H17" s="115"/>
      <c r="I17" s="115">
        <v>1112</v>
      </c>
      <c r="J17" s="116"/>
      <c r="K17" s="117" t="s">
        <v>365</v>
      </c>
      <c r="L17" s="118"/>
      <c r="M17" s="118" t="s">
        <v>204</v>
      </c>
      <c r="N17" s="10"/>
      <c r="O17" s="10"/>
      <c r="P17" s="114"/>
      <c r="Q17" s="114" t="s">
        <v>358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HYPERLINK("https://sitonline.vs.ch/environnement/eaux_superficielles/fr/#/?locale=fr&amp;prelevement=SEN-1061&amp;scale=4500","SEN-1061")</f>
        <v>SEN-1061</v>
      </c>
      <c r="C18" s="114"/>
      <c r="D18" s="114"/>
      <c r="E18" s="115">
        <v>2563893</v>
      </c>
      <c r="F18" s="115"/>
      <c r="G18" s="115">
        <v>1103673</v>
      </c>
      <c r="H18" s="115"/>
      <c r="I18" s="115">
        <v>1352</v>
      </c>
      <c r="J18" s="116"/>
      <c r="K18" s="117" t="s">
        <v>366</v>
      </c>
      <c r="L18" s="118"/>
      <c r="M18" s="118" t="s">
        <v>199</v>
      </c>
      <c r="N18" s="10"/>
      <c r="O18" s="10"/>
      <c r="P18" s="114"/>
      <c r="Q18" s="114" t="s">
        <v>367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HYPERLINK("https://sitonline.vs.ch/environnement/eaux_superficielles/fr/#/?locale=fr&amp;prelevement=SEN-1493&amp;scale=4500","SEN-1493")</f>
        <v>SEN-1493</v>
      </c>
      <c r="C19" s="114"/>
      <c r="D19" s="114" t="s">
        <v>368</v>
      </c>
      <c r="E19" s="115">
        <v>2559721</v>
      </c>
      <c r="F19" s="115"/>
      <c r="G19" s="115">
        <v>1102849</v>
      </c>
      <c r="H19" s="115"/>
      <c r="I19" s="115">
        <v>1871</v>
      </c>
      <c r="J19" s="116"/>
      <c r="K19" s="117" t="s">
        <v>369</v>
      </c>
      <c r="L19" s="118"/>
      <c r="M19" s="118" t="s">
        <v>204</v>
      </c>
      <c r="N19" s="10"/>
      <c r="O19" s="10"/>
      <c r="P19" s="114"/>
      <c r="Q19" s="114" t="s">
        <v>370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HYPERLINK("https://sitonline.vs.ch/environnement/eaux_superficielles/fr/#/?locale=fr&amp;prelevement=SPE-1532&amp;scale=4500","SPE-1532")</f>
        <v>SPE-1532</v>
      </c>
      <c r="C20" s="114"/>
      <c r="D20" s="114" t="s">
        <v>371</v>
      </c>
      <c r="E20" s="115">
        <v>2563593</v>
      </c>
      <c r="F20" s="115"/>
      <c r="G20" s="115">
        <v>1103519</v>
      </c>
      <c r="H20" s="115"/>
      <c r="I20" s="115">
        <v>1345</v>
      </c>
      <c r="J20" s="116"/>
      <c r="K20" s="117" t="s">
        <v>372</v>
      </c>
      <c r="L20" s="118"/>
      <c r="M20" s="118" t="s">
        <v>204</v>
      </c>
      <c r="N20" s="10"/>
      <c r="O20" s="10"/>
      <c r="P20" s="114"/>
      <c r="Q20" s="114" t="s">
        <v>373</v>
      </c>
      <c r="R20" s="119"/>
      <c r="S20" s="119"/>
      <c r="T20" s="120"/>
      <c r="U20" s="121"/>
      <c r="V20" s="119"/>
      <c r="W20" s="119" t="s">
        <v>104</v>
      </c>
      <c r="X20" s="120">
        <v>42670</v>
      </c>
      <c r="Y20" s="121"/>
      <c r="Z20" s="129" t="s">
        <v>383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HYPERLINK("https://sitonline.vs.ch/environnement/eaux_superficielles/fr/#/?locale=fr&amp;prelevement=SPE-1531&amp;scale=4500","SPE-1531")</f>
        <v>SPE-1531</v>
      </c>
      <c r="C21" s="114"/>
      <c r="D21" s="114" t="s">
        <v>371</v>
      </c>
      <c r="E21" s="115">
        <v>2563717</v>
      </c>
      <c r="F21" s="115"/>
      <c r="G21" s="115">
        <v>1103558</v>
      </c>
      <c r="H21" s="115"/>
      <c r="I21" s="115">
        <v>1325</v>
      </c>
      <c r="J21" s="116"/>
      <c r="K21" s="117" t="s">
        <v>374</v>
      </c>
      <c r="L21" s="118"/>
      <c r="M21" s="118" t="s">
        <v>204</v>
      </c>
      <c r="N21" s="10"/>
      <c r="O21" s="10"/>
      <c r="P21" s="114"/>
      <c r="Q21" s="114" t="s">
        <v>373</v>
      </c>
      <c r="R21" s="119"/>
      <c r="S21" s="119"/>
      <c r="T21" s="120"/>
      <c r="U21" s="121"/>
      <c r="V21" s="119"/>
      <c r="W21" s="119" t="s">
        <v>104</v>
      </c>
      <c r="X21" s="120">
        <v>42670</v>
      </c>
      <c r="Y21" s="121"/>
      <c r="Z21" s="129" t="s">
        <v>383</v>
      </c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HYPERLINK("https://sitonline.vs.ch/environnement/eaux_superficielles/fr/#/?locale=fr&amp;prelevement=SPE-1530&amp;scale=4500","SPE-1530")</f>
        <v>SPE-1530</v>
      </c>
      <c r="C22" s="114"/>
      <c r="D22" s="114" t="s">
        <v>375</v>
      </c>
      <c r="E22" s="115">
        <v>2563898</v>
      </c>
      <c r="F22" s="115"/>
      <c r="G22" s="115">
        <v>1103653</v>
      </c>
      <c r="H22" s="115"/>
      <c r="I22" s="115">
        <v>1336</v>
      </c>
      <c r="J22" s="116"/>
      <c r="K22" s="117" t="s">
        <v>376</v>
      </c>
      <c r="L22" s="118"/>
      <c r="M22" s="118" t="s">
        <v>204</v>
      </c>
      <c r="N22" s="10"/>
      <c r="O22" s="10"/>
      <c r="P22" s="114"/>
      <c r="Q22" s="114" t="s">
        <v>373</v>
      </c>
      <c r="R22" s="119"/>
      <c r="S22" s="119"/>
      <c r="T22" s="120"/>
      <c r="U22" s="121"/>
      <c r="V22" s="119"/>
      <c r="W22" s="119" t="s">
        <v>104</v>
      </c>
      <c r="X22" s="120">
        <v>42670</v>
      </c>
      <c r="Y22" s="121"/>
      <c r="Z22" s="129" t="s">
        <v>383</v>
      </c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HYPERLINK("https://sitonline.vs.ch/environnement/eaux_superficielles/fr/#/?locale=fr&amp;prelevement=SPE-1529&amp;scale=4500","SPE-1529")</f>
        <v>SPE-1529</v>
      </c>
      <c r="C23" s="114"/>
      <c r="D23" s="114" t="s">
        <v>377</v>
      </c>
      <c r="E23" s="115">
        <v>2563848</v>
      </c>
      <c r="F23" s="115"/>
      <c r="G23" s="115">
        <v>1103591</v>
      </c>
      <c r="H23" s="115"/>
      <c r="I23" s="115">
        <v>1308</v>
      </c>
      <c r="J23" s="116"/>
      <c r="K23" s="117" t="s">
        <v>378</v>
      </c>
      <c r="L23" s="118"/>
      <c r="M23" s="118" t="s">
        <v>204</v>
      </c>
      <c r="N23" s="10"/>
      <c r="O23" s="10"/>
      <c r="P23" s="114"/>
      <c r="Q23" s="114" t="s">
        <v>373</v>
      </c>
      <c r="R23" s="119"/>
      <c r="S23" s="119"/>
      <c r="T23" s="120"/>
      <c r="U23" s="121"/>
      <c r="V23" s="119"/>
      <c r="W23" s="119" t="s">
        <v>104</v>
      </c>
      <c r="X23" s="120">
        <v>42670</v>
      </c>
      <c r="Y23" s="121"/>
      <c r="Z23" s="129" t="s">
        <v>383</v>
      </c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HYPERLINK("https://sitonline.vs.ch/environnement/eaux_superficielles/fr/#/?locale=fr&amp;prelevement=SEN-1555&amp;scale=4500","SEN-1555")</f>
        <v>SEN-1555</v>
      </c>
      <c r="C24" s="114"/>
      <c r="D24" s="114" t="s">
        <v>379</v>
      </c>
      <c r="E24" s="115">
        <v>2558457</v>
      </c>
      <c r="F24" s="115"/>
      <c r="G24" s="115">
        <v>1101568</v>
      </c>
      <c r="H24" s="115"/>
      <c r="I24" s="115">
        <v>2250</v>
      </c>
      <c r="J24" s="116"/>
      <c r="K24" s="117" t="s">
        <v>364</v>
      </c>
      <c r="L24" s="118"/>
      <c r="M24" s="118" t="s">
        <v>204</v>
      </c>
      <c r="N24" s="10"/>
      <c r="O24" s="10"/>
      <c r="P24" s="114"/>
      <c r="Q24" s="114" t="s">
        <v>380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HYPERLINK("https://sitonline.vs.ch/environnement/eaux_superficielles/fr/#/?locale=fr&amp;prelevement=SEN-1558&amp;scale=4500","SEN-1558")</f>
        <v>SEN-1558</v>
      </c>
      <c r="C25" s="114"/>
      <c r="D25" s="114" t="s">
        <v>381</v>
      </c>
      <c r="E25" s="115">
        <v>2560395</v>
      </c>
      <c r="F25" s="115"/>
      <c r="G25" s="115">
        <v>1102711</v>
      </c>
      <c r="H25" s="115"/>
      <c r="I25" s="115">
        <v>910</v>
      </c>
      <c r="J25" s="116"/>
      <c r="K25" s="117" t="s">
        <v>382</v>
      </c>
      <c r="L25" s="118"/>
      <c r="M25" s="118" t="s">
        <v>204</v>
      </c>
      <c r="N25" s="10"/>
      <c r="O25" s="10"/>
      <c r="P25" s="114"/>
      <c r="Q25" s="114" t="s">
        <v>380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5">
      <formula1>"Permanent,Temporaire"</formula1>
    </dataValidation>
    <dataValidation type="list" allowBlank="1" showInputMessage="1" showErrorMessage="1" sqref="P12:P25">
      <formula1>"Exploité,Non-exploité"</formula1>
    </dataValidation>
    <dataValidation type="list" allowBlank="1" showInputMessage="1" showErrorMessage="1" sqref="R12:R25">
      <formula1>"Autorisation,Concession,Autre"</formula1>
    </dataValidation>
    <dataValidation type="list" allowBlank="1" showInputMessage="1" showErrorMessage="1" sqref="W12:W25">
      <formula1>"Existant,Inexistant"</formula1>
    </dataValidation>
    <dataValidation type="list" allowBlank="1" showInputMessage="1" showErrorMessage="1" sqref="AB12:AB25">
      <formula1>"Dans un cours d'eau,Dans un plan d'eau (lac),Dans des eaux souterraines (source/nappe)"</formula1>
    </dataValidation>
    <dataValidation type="list" allowBlank="1" showInputMessage="1" showErrorMessage="1" sqref="AC12:AC25">
      <formula1>"Avec régulation,Sans régulation,Barrage,Pompage,Autre (à préciser)"</formula1>
    </dataValidation>
    <dataValidation type="list" allowBlank="1" showInputMessage="1" showErrorMessage="1" sqref="BK12:BK25 BP12:BP25 BU12:BU25 BZ12:BZ25">
      <formula1>"Oui,Non"</formula1>
    </dataValidation>
    <dataValidation type="list" allowBlank="1" showInputMessage="1" showErrorMessage="1" sqref="N12:N2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385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386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387</v>
      </c>
      <c r="M10" s="81" t="s">
        <v>232</v>
      </c>
      <c r="N10" s="70" t="s">
        <v>387</v>
      </c>
      <c r="O10" s="33" t="s">
        <v>290</v>
      </c>
      <c r="P10" s="70" t="s">
        <v>387</v>
      </c>
      <c r="Q10" s="83" t="s">
        <v>240</v>
      </c>
      <c r="R10" s="94" t="s">
        <v>387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387</v>
      </c>
      <c r="AC10" s="70" t="s">
        <v>387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387</v>
      </c>
      <c r="BL10" s="73" t="s">
        <v>271</v>
      </c>
      <c r="BM10" s="73" t="s">
        <v>388</v>
      </c>
      <c r="BN10" s="187"/>
      <c r="BO10" s="185"/>
      <c r="BP10" s="71" t="s">
        <v>387</v>
      </c>
      <c r="BQ10" s="73" t="s">
        <v>271</v>
      </c>
      <c r="BR10" s="73" t="s">
        <v>388</v>
      </c>
      <c r="BS10" s="187"/>
      <c r="BT10" s="185"/>
      <c r="BU10" s="71" t="s">
        <v>387</v>
      </c>
      <c r="BV10" s="73" t="s">
        <v>271</v>
      </c>
      <c r="BW10" s="73" t="s">
        <v>388</v>
      </c>
      <c r="BX10" s="187"/>
      <c r="BY10" s="185"/>
      <c r="BZ10" s="71" t="s">
        <v>387</v>
      </c>
      <c r="CA10" s="73" t="s">
        <v>271</v>
      </c>
      <c r="CB10" s="73" t="s">
        <v>388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HYPERLINK("https://sitonline.vs.ch/environnement/eaux_superficielles/fr/#/?locale=fr&amp;prelevement=SFH-147&amp;scale=4500","SFH-147")</f>
        <v>SFH-147</v>
      </c>
      <c r="C12" s="114"/>
      <c r="D12" s="114" t="s">
        <v>354</v>
      </c>
      <c r="E12" s="115">
        <v>2558430</v>
      </c>
      <c r="F12" s="115"/>
      <c r="G12" s="115">
        <v>1100633</v>
      </c>
      <c r="H12" s="115"/>
      <c r="I12" s="115">
        <v>2220</v>
      </c>
      <c r="J12" s="116"/>
      <c r="K12" s="117" t="s">
        <v>354</v>
      </c>
      <c r="L12" s="118"/>
      <c r="M12" s="118" t="s">
        <v>285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HYPERLINK("https://sitonline.vs.ch/environnement/eaux_superficielles/fr/#/?locale=fr&amp;prelevement=SFH-143&amp;scale=4500","SFH-143")</f>
        <v>SFH-143</v>
      </c>
      <c r="C13" s="114"/>
      <c r="D13" s="114" t="s">
        <v>356</v>
      </c>
      <c r="E13" s="115">
        <v>2562102</v>
      </c>
      <c r="F13" s="115"/>
      <c r="G13" s="115">
        <v>1100132</v>
      </c>
      <c r="H13" s="115"/>
      <c r="I13" s="115">
        <v>1119</v>
      </c>
      <c r="J13" s="116"/>
      <c r="K13" s="117" t="s">
        <v>357</v>
      </c>
      <c r="L13" s="118"/>
      <c r="M13" s="118" t="s">
        <v>285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HYPERLINK("https://sitonline.vs.ch/environnement/eaux_superficielles/fr/#/?locale=fr&amp;prelevement=SFH-144&amp;scale=4500","SFH-144")</f>
        <v>SFH-144</v>
      </c>
      <c r="C14" s="114"/>
      <c r="D14" s="114" t="s">
        <v>359</v>
      </c>
      <c r="E14" s="115">
        <v>2562994</v>
      </c>
      <c r="F14" s="115"/>
      <c r="G14" s="115">
        <v>1100958</v>
      </c>
      <c r="H14" s="115"/>
      <c r="I14" s="115">
        <v>1100</v>
      </c>
      <c r="J14" s="116"/>
      <c r="K14" s="117" t="s">
        <v>360</v>
      </c>
      <c r="L14" s="118"/>
      <c r="M14" s="118" t="s">
        <v>285</v>
      </c>
      <c r="N14" s="10"/>
      <c r="O14" s="10"/>
      <c r="P14" s="114"/>
      <c r="Q14" s="114"/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HYPERLINK("https://sitonline.vs.ch/environnement/eaux_superficielles/fr/#/?locale=fr&amp;prelevement=SFH-145&amp;scale=4500","SFH-145")</f>
        <v>SFH-145</v>
      </c>
      <c r="C15" s="114"/>
      <c r="D15" s="114" t="s">
        <v>361</v>
      </c>
      <c r="E15" s="115">
        <v>2560775</v>
      </c>
      <c r="F15" s="115"/>
      <c r="G15" s="115">
        <v>1101890</v>
      </c>
      <c r="H15" s="115"/>
      <c r="I15" s="115">
        <v>1883</v>
      </c>
      <c r="J15" s="116"/>
      <c r="K15" s="117" t="s">
        <v>361</v>
      </c>
      <c r="L15" s="118"/>
      <c r="M15" s="118" t="s">
        <v>285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HYPERLINK("https://sitonline.vs.ch/environnement/eaux_superficielles/fr/#/?locale=fr&amp;prelevement=SFH-146&amp;scale=4500","SFH-146")</f>
        <v>SFH-146</v>
      </c>
      <c r="C16" s="114"/>
      <c r="D16" s="114" t="s">
        <v>363</v>
      </c>
      <c r="E16" s="115">
        <v>2558689</v>
      </c>
      <c r="F16" s="115"/>
      <c r="G16" s="115">
        <v>1101666</v>
      </c>
      <c r="H16" s="115"/>
      <c r="I16" s="115">
        <v>2191</v>
      </c>
      <c r="J16" s="116"/>
      <c r="K16" s="117" t="s">
        <v>364</v>
      </c>
      <c r="L16" s="118"/>
      <c r="M16" s="118" t="s">
        <v>285</v>
      </c>
      <c r="N16" s="10"/>
      <c r="O16" s="10"/>
      <c r="P16" s="114"/>
      <c r="Q16" s="114" t="s">
        <v>355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HYPERLINK("https://sitonline.vs.ch/environnement/eaux_superficielles/fr/#/?locale=fr&amp;prelevement=SFH-150&amp;scale=4500","SFH-150")</f>
        <v>SFH-150</v>
      </c>
      <c r="C17" s="114"/>
      <c r="D17" s="114" t="s">
        <v>365</v>
      </c>
      <c r="E17" s="115">
        <v>2564003</v>
      </c>
      <c r="F17" s="115"/>
      <c r="G17" s="115">
        <v>1103324</v>
      </c>
      <c r="H17" s="115"/>
      <c r="I17" s="115">
        <v>1112</v>
      </c>
      <c r="J17" s="116"/>
      <c r="K17" s="117" t="s">
        <v>365</v>
      </c>
      <c r="L17" s="118"/>
      <c r="M17" s="118" t="s">
        <v>285</v>
      </c>
      <c r="N17" s="10"/>
      <c r="O17" s="10"/>
      <c r="P17" s="114"/>
      <c r="Q17" s="114" t="s">
        <v>358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HYPERLINK("https://sitonline.vs.ch/environnement/eaux_superficielles/fr/#/?locale=fr&amp;prelevement=SEN-1061&amp;scale=4500","SEN-1061")</f>
        <v>SEN-1061</v>
      </c>
      <c r="C18" s="114"/>
      <c r="D18" s="114"/>
      <c r="E18" s="115">
        <v>2563893</v>
      </c>
      <c r="F18" s="115"/>
      <c r="G18" s="115">
        <v>1103673</v>
      </c>
      <c r="H18" s="115"/>
      <c r="I18" s="115">
        <v>1352</v>
      </c>
      <c r="J18" s="116"/>
      <c r="K18" s="117" t="s">
        <v>366</v>
      </c>
      <c r="L18" s="118"/>
      <c r="M18" s="118" t="s">
        <v>284</v>
      </c>
      <c r="N18" s="10"/>
      <c r="O18" s="10"/>
      <c r="P18" s="114"/>
      <c r="Q18" s="114" t="s">
        <v>367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HYPERLINK("https://sitonline.vs.ch/environnement/eaux_superficielles/fr/#/?locale=fr&amp;prelevement=SEN-1493&amp;scale=4500","SEN-1493")</f>
        <v>SEN-1493</v>
      </c>
      <c r="C19" s="114"/>
      <c r="D19" s="114" t="s">
        <v>368</v>
      </c>
      <c r="E19" s="115">
        <v>2559721</v>
      </c>
      <c r="F19" s="115"/>
      <c r="G19" s="115">
        <v>1102849</v>
      </c>
      <c r="H19" s="115"/>
      <c r="I19" s="115">
        <v>1871</v>
      </c>
      <c r="J19" s="116"/>
      <c r="K19" s="117" t="s">
        <v>369</v>
      </c>
      <c r="L19" s="118"/>
      <c r="M19" s="118" t="s">
        <v>285</v>
      </c>
      <c r="N19" s="10"/>
      <c r="O19" s="10"/>
      <c r="P19" s="114"/>
      <c r="Q19" s="114" t="s">
        <v>370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HYPERLINK("https://sitonline.vs.ch/environnement/eaux_superficielles/fr/#/?locale=fr&amp;prelevement=SPE-1532&amp;scale=4500","SPE-1532")</f>
        <v>SPE-1532</v>
      </c>
      <c r="C20" s="114"/>
      <c r="D20" s="114" t="s">
        <v>371</v>
      </c>
      <c r="E20" s="115">
        <v>2563593</v>
      </c>
      <c r="F20" s="115"/>
      <c r="G20" s="115">
        <v>1103519</v>
      </c>
      <c r="H20" s="115"/>
      <c r="I20" s="115">
        <v>1345</v>
      </c>
      <c r="J20" s="116"/>
      <c r="K20" s="117" t="s">
        <v>372</v>
      </c>
      <c r="L20" s="118"/>
      <c r="M20" s="118" t="s">
        <v>285</v>
      </c>
      <c r="N20" s="10"/>
      <c r="O20" s="10"/>
      <c r="P20" s="114"/>
      <c r="Q20" s="114" t="s">
        <v>373</v>
      </c>
      <c r="R20" s="119"/>
      <c r="S20" s="119"/>
      <c r="T20" s="120"/>
      <c r="U20" s="121"/>
      <c r="V20" s="119"/>
      <c r="W20" s="119" t="s">
        <v>277</v>
      </c>
      <c r="X20" s="120">
        <v>42670</v>
      </c>
      <c r="Y20" s="121"/>
      <c r="Z20" s="129" t="s">
        <v>384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HYPERLINK("https://sitonline.vs.ch/environnement/eaux_superficielles/fr/#/?locale=fr&amp;prelevement=SPE-1531&amp;scale=4500","SPE-1531")</f>
        <v>SPE-1531</v>
      </c>
      <c r="C21" s="114"/>
      <c r="D21" s="114" t="s">
        <v>371</v>
      </c>
      <c r="E21" s="115">
        <v>2563717</v>
      </c>
      <c r="F21" s="115"/>
      <c r="G21" s="115">
        <v>1103558</v>
      </c>
      <c r="H21" s="115"/>
      <c r="I21" s="115">
        <v>1325</v>
      </c>
      <c r="J21" s="116"/>
      <c r="K21" s="117" t="s">
        <v>374</v>
      </c>
      <c r="L21" s="118"/>
      <c r="M21" s="118" t="s">
        <v>285</v>
      </c>
      <c r="N21" s="10"/>
      <c r="O21" s="10"/>
      <c r="P21" s="114"/>
      <c r="Q21" s="114" t="s">
        <v>373</v>
      </c>
      <c r="R21" s="119"/>
      <c r="S21" s="119"/>
      <c r="T21" s="120"/>
      <c r="U21" s="121"/>
      <c r="V21" s="119"/>
      <c r="W21" s="119" t="s">
        <v>277</v>
      </c>
      <c r="X21" s="120">
        <v>42670</v>
      </c>
      <c r="Y21" s="121"/>
      <c r="Z21" s="129" t="s">
        <v>384</v>
      </c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HYPERLINK("https://sitonline.vs.ch/environnement/eaux_superficielles/fr/#/?locale=fr&amp;prelevement=SPE-1530&amp;scale=4500","SPE-1530")</f>
        <v>SPE-1530</v>
      </c>
      <c r="C22" s="114"/>
      <c r="D22" s="114" t="s">
        <v>375</v>
      </c>
      <c r="E22" s="115">
        <v>2563898</v>
      </c>
      <c r="F22" s="115"/>
      <c r="G22" s="115">
        <v>1103653</v>
      </c>
      <c r="H22" s="115"/>
      <c r="I22" s="115">
        <v>1336</v>
      </c>
      <c r="J22" s="116"/>
      <c r="K22" s="117" t="s">
        <v>376</v>
      </c>
      <c r="L22" s="118"/>
      <c r="M22" s="118" t="s">
        <v>285</v>
      </c>
      <c r="N22" s="10"/>
      <c r="O22" s="10"/>
      <c r="P22" s="114"/>
      <c r="Q22" s="114" t="s">
        <v>373</v>
      </c>
      <c r="R22" s="119"/>
      <c r="S22" s="119"/>
      <c r="T22" s="120"/>
      <c r="U22" s="121"/>
      <c r="V22" s="119"/>
      <c r="W22" s="119" t="s">
        <v>277</v>
      </c>
      <c r="X22" s="120">
        <v>42670</v>
      </c>
      <c r="Y22" s="121"/>
      <c r="Z22" s="129" t="s">
        <v>384</v>
      </c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HYPERLINK("https://sitonline.vs.ch/environnement/eaux_superficielles/fr/#/?locale=fr&amp;prelevement=SPE-1529&amp;scale=4500","SPE-1529")</f>
        <v>SPE-1529</v>
      </c>
      <c r="C23" s="114"/>
      <c r="D23" s="114" t="s">
        <v>377</v>
      </c>
      <c r="E23" s="115">
        <v>2563848</v>
      </c>
      <c r="F23" s="115"/>
      <c r="G23" s="115">
        <v>1103591</v>
      </c>
      <c r="H23" s="115"/>
      <c r="I23" s="115">
        <v>1308</v>
      </c>
      <c r="J23" s="116"/>
      <c r="K23" s="117" t="s">
        <v>378</v>
      </c>
      <c r="L23" s="118"/>
      <c r="M23" s="118" t="s">
        <v>285</v>
      </c>
      <c r="N23" s="10"/>
      <c r="O23" s="10"/>
      <c r="P23" s="114"/>
      <c r="Q23" s="114" t="s">
        <v>373</v>
      </c>
      <c r="R23" s="119"/>
      <c r="S23" s="119"/>
      <c r="T23" s="120"/>
      <c r="U23" s="121"/>
      <c r="V23" s="119"/>
      <c r="W23" s="119" t="s">
        <v>277</v>
      </c>
      <c r="X23" s="120">
        <v>42670</v>
      </c>
      <c r="Y23" s="121"/>
      <c r="Z23" s="129" t="s">
        <v>384</v>
      </c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HYPERLINK("https://sitonline.vs.ch/environnement/eaux_superficielles/fr/#/?locale=fr&amp;prelevement=SEN-1555&amp;scale=4500","SEN-1555")</f>
        <v>SEN-1555</v>
      </c>
      <c r="C24" s="114"/>
      <c r="D24" s="114" t="s">
        <v>379</v>
      </c>
      <c r="E24" s="115">
        <v>2558457</v>
      </c>
      <c r="F24" s="115"/>
      <c r="G24" s="115">
        <v>1101568</v>
      </c>
      <c r="H24" s="115"/>
      <c r="I24" s="115">
        <v>2250</v>
      </c>
      <c r="J24" s="116"/>
      <c r="K24" s="117" t="s">
        <v>364</v>
      </c>
      <c r="L24" s="118"/>
      <c r="M24" s="118" t="s">
        <v>285</v>
      </c>
      <c r="N24" s="10"/>
      <c r="O24" s="10"/>
      <c r="P24" s="114"/>
      <c r="Q24" s="114" t="s">
        <v>380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HYPERLINK("https://sitonline.vs.ch/environnement/eaux_superficielles/fr/#/?locale=fr&amp;prelevement=SEN-1558&amp;scale=4500","SEN-1558")</f>
        <v>SEN-1558</v>
      </c>
      <c r="C25" s="114"/>
      <c r="D25" s="114" t="s">
        <v>381</v>
      </c>
      <c r="E25" s="115">
        <v>2560395</v>
      </c>
      <c r="F25" s="115"/>
      <c r="G25" s="115">
        <v>1102711</v>
      </c>
      <c r="H25" s="115"/>
      <c r="I25" s="115">
        <v>910</v>
      </c>
      <c r="J25" s="116"/>
      <c r="K25" s="117" t="s">
        <v>382</v>
      </c>
      <c r="L25" s="118"/>
      <c r="M25" s="118" t="s">
        <v>285</v>
      </c>
      <c r="N25" s="10"/>
      <c r="O25" s="10"/>
      <c r="P25" s="114"/>
      <c r="Q25" s="114" t="s">
        <v>380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5">
      <formula1>"Mit ständiger Wasserführung,Keine ständiger Wasserführung"</formula1>
    </dataValidation>
    <dataValidation type="list" allowBlank="1" showInputMessage="1" showErrorMessage="1" sqref="P12:P25">
      <formula1>"Bestehend,Ausser Betrieb"</formula1>
    </dataValidation>
    <dataValidation type="list" allowBlank="1" showInputMessage="1" showErrorMessage="1" sqref="R12:R25">
      <formula1>"Bewilligung,Konzession,Andere"</formula1>
    </dataValidation>
    <dataValidation type="list" allowBlank="1" showInputMessage="1" showErrorMessage="1" sqref="W12:W25">
      <formula1>"Vorhanden,Nicht vorhanden"</formula1>
    </dataValidation>
    <dataValidation type="list" allowBlank="1" showInputMessage="1" showErrorMessage="1" sqref="AB12:AB25">
      <formula1>"In einem Gewässerlauf,In einem See,Im Grundwasser (Quelle/Grundwasserleiter)"</formula1>
    </dataValidation>
    <dataValidation type="list" allowBlank="1" showInputMessage="1" showErrorMessage="1" sqref="AC12:AC25">
      <formula1>"Mit Regulierung,Ohne Regulierung,Stausee,Pumpen,Andere (bitte angeben)"</formula1>
    </dataValidation>
    <dataValidation type="list" allowBlank="1" showInputMessage="1" showErrorMessage="1" sqref="BK12:BK25 BP12:BP25 BU12:BU25 BZ12:BZ25">
      <formula1>"Ja,Nein"</formula1>
    </dataValidation>
    <dataValidation type="list" allowBlank="1" showInputMessage="1" showErrorMessage="1" sqref="N12:N2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2023-10-16T09:23:27Z</dcterms:modified>
</cp:coreProperties>
</file>