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1" l="1"/>
  <c r="B20" i="11"/>
  <c r="B19" i="11"/>
  <c r="B18" i="11"/>
  <c r="B17" i="11"/>
  <c r="B16" i="11"/>
  <c r="B15" i="11"/>
  <c r="B14" i="11"/>
  <c r="B13" i="11"/>
  <c r="B12" i="11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<sst xmlns="http://schemas.openxmlformats.org/spreadsheetml/2006/main" count="681" uniqueCount="377">
  <si>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</si>
  <si>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</si>
  <si>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</si>
  <si>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</si>
  <si>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</si>
  <si>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</si>
  <si>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</si>
  <si>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</si>
  <si>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</si>
  <si>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</si>
  <si>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</si>
  <si>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</si>
  <si>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</si>
  <si>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</si>
  <si>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</si>
  <si>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</si>
  <si>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</si>
  <si>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</si>
  <si>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</si>
  <si>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</si>
  <si>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</si>
  <si>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</si>
  <si>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</si>
  <si>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</si>
  <si>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</si>
  <si>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</si>
  <si>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</si>
  <si>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</si>
  <si>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</si>
  <si>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</si>
  <si>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</si>
  <si>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</si>
  <si>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</si>
  <si>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</si>
  <si>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</si>
  <si>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</si>
  <si>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</si>
  <si>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</si>
  <si>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</si>
  <si>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</si>
  <si>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</si>
  <si>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</si>
  <si>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</si>
  <si>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</si>
  <si>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</si>
  <si>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</si>
  <si>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</si>
  <si>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</si>
  <si>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</si>
  <si>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</si>
  <si>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</si>
  <si>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</si>
  <si>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</si>
  <si>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</si>
  <si>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</si>
  <si>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</si>
  <si>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</si>
  <si>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</si>
  <si>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</si>
  <si>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</si>
  <si>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</si>
  <si>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</si>
  <si>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</si>
  <si>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</si>
  <si>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</si>
  <si>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</si>
  <si>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</si>
  <si>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</si>
  <si>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</si>
  <si>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</si>
  <si>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</si>
  <si>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</si>
  <si>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</si>
  <si>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</si>
  <si>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</si>
  <si>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</si>
  <si>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</si>
  <si>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</si>
  <si>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</si>
  <si>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</si>
  <si>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</si>
  <si>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</si>
  <si>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</si>
  <si>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</si>
  <si>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</si>
  <si>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</si>
  <si>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</si>
  <si>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</si>
  <si>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</si>
  <si>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</si>
  <si>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</si>
  <si>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</si>
  <si>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</si>
  <si>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</si>
  <si>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</si>
  <si>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</si>
  <si>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</si>
  <si>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</si>
  <si>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</si>
  <si>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</si>
  <si>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</si>
  <si>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</si>
  <si>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</si>
  <si>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</si>
  <si>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</si>
  <si>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</si>
  <si>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</si>
  <si>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</si>
  <si>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</si>
  <si>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</si>
  <si>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</si>
  <si>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</si>
  <si>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</si>
  <si>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</si>
  <si>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</si>
  <si>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</si>
  <si>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</si>
  <si>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</si>
  <si>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</si>
  <si>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</si>
  <si>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</si>
  <si>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</si>
  <si>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</si>
  <si>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</si>
  <si>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</si>
  <si>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</si>
  <si>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</si>
  <si>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</si>
  <si>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</si>
  <si>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</si>
  <si>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</si>
  <si>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</si>
  <si>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</si>
  <si>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</si>
  <si>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</si>
  <si>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</si>
  <si>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</si>
  <si>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</si>
  <si>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</si>
  <si>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</si>
  <si>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</si>
  <si>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</si>
  <si>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</si>
  <si>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</si>
  <si>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</si>
  <si>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</si>
  <si>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</si>
  <si>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</si>
  <si>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</si>
  <si>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</si>
  <si>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</si>
  <si>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</si>
  <si>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</si>
  <si>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</si>
  <si>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</si>
  <si>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</si>
  <si>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</si>
  <si>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</si>
  <si>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</si>
  <si>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</si>
  <si>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</si>
  <si>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</si>
  <si>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</si>
  <si>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</si>
  <si>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</si>
  <si>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</si>
  <si>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</si>
  <si>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</si>
  <si>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</si>
  <si>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</si>
  <si>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</si>
  <si>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</si>
  <si>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</si>
  <si>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</si>
  <si>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</si>
  <si>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</si>
  <si>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</si>
  <si>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</si>
  <si>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</si>
  <si>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</si>
  <si>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</si>
  <si>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</si>
  <si>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</si>
  <si>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</si>
  <si>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</si>
  <si>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</si>
  <si>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</si>
  <si>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</si>
  <si>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</si>
  <si>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</si>
  <si>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</si>
  <si>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</si>
  <si>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</si>
  <si>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</si>
  <si>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</si>
  <si>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</si>
  <si>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</si>
  <si>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</si>
  <si>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</si>
  <si>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</si>
  <si>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</si>
  <si>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</si>
  <si>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</si>
  <si>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</si>
  <si>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</si>
  <si>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</si>
  <si>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</si>
  <si>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</si>
  <si>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</si>
  <si>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</si>
  <si>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</si>
  <si>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</si>
  <si>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</si>
  <si>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</si>
  <si>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</si>
  <si>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</si>
  <si>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</si>
  <si>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</si>
  <si>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</si>
  <si>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</si>
  <si>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</si>
  <si>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</si>
  <si>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</si>
  <si>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</si>
  <si>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</si>
  <si>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</si>
  <si>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</si>
  <si>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</si>
  <si>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</si>
  <si>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</si>
  <si>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</si>
  <si>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</si>
  <si>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</si>
  <si>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</si>
  <si>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</si>
  <si>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</si>
  <si>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</si>
  <si>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</si>
  <si>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</si>
  <si>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</si>
  <si>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</si>
  <si>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</si>
  <si>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</si>
  <si>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</si>
  <si>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</si>
  <si>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</si>
  <si>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</si>
  <si>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</si>
  <si>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</si>
  <si>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</si>
  <si>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</si>
  <si>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</si>
  <si>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</si>
  <si>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</si>
  <si>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</si>
  <si>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</si>
  <si>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</si>
  <si>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</si>
  <si>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</si>
  <si>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</si>
  <si>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</si>
  <si>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</si>
  <si>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</si>
  <si>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</si>
  <si>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</si>
  <si>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</si>
  <si>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</si>
  <si>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</si>
  <si>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</si>
  <si>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</si>
  <si>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</si>
  <si>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</si>
  <si>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</si>
  <si>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</si>
  <si>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</si>
  <si>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</si>
  <si>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</si>
  <si>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</si>
  <si>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</si>
  <si>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</si>
  <si>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</si>
  <si>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</si>
  <si>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</si>
  <si>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</si>
  <si>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</si>
  <si>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</si>
  <si>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</si>
  <si>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</si>
  <si>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</si>
  <si>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</si>
  <si>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</si>
  <si>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</si>
  <si>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</si>
  <si>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</si>
  <si>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</si>
  <si>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</si>
  <si>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</si>
  <si>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</si>
  <si>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</si>
  <si>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</si>
  <si>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</si>
  <si>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</si>
  <si>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</si>
  <si>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</si>
  <si>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</si>
  <si>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</si>
  <si>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</si>
  <si>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</si>
  <si>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</si>
  <si>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</si>
  <si>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</si>
  <si>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</si>
  <si>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</si>
  <si>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</si>
  <si>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</si>
  <si>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</si>
  <si>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</si>
  <si>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</si>
  <si>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</si>
  <si>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</si>
  <si>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</si>
  <si>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</si>
  <si>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</si>
  <si>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</si>
  <si>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</si>
  <si>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</si>
  <si>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</si>
  <si>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</si>
  <si>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</si>
  <si>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</si>
  <si>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</si>
  <si>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</si>
  <si>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</si>
  <si>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</si>
  <si>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</si>
  <si>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</si>
  <si>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</si>
  <si>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</si>
  <si>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</si>
  <si>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</si>
  <si>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</si>
  <si>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</si>
  <si>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</si>
  <si>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</si>
  <si>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</si>
  <si>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</si>
  <si>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</si>
  <si>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</si>
  <si>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</si>
  <si>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</si>
  <si>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</si>
  <si>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</si>
  <si>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Eischoll</t>
  </si>
  <si>
    <t>Inventar der Wasserentnahmen _x000D_
Eischoll</t>
  </si>
  <si>
    <t>Gorbatbach</t>
  </si>
  <si>
    <t>Gorbathbach</t>
  </si>
  <si>
    <t>Gemeinde Eischoll - chriz</t>
  </si>
  <si>
    <t>Eggachra</t>
  </si>
  <si>
    <t>Sagubach</t>
  </si>
  <si>
    <t>Bourgeoisie Eischoll</t>
  </si>
  <si>
    <t>Westlich Pfamatte</t>
  </si>
  <si>
    <t>Gorpatbach</t>
  </si>
  <si>
    <t>Östlich Breimattu</t>
  </si>
  <si>
    <t>Bachtoly</t>
  </si>
  <si>
    <t>Wasuwaldbach</t>
  </si>
  <si>
    <t>Obere Senggalpe</t>
  </si>
  <si>
    <t>Senggalpbach</t>
  </si>
  <si>
    <t>Sportbahnen Eisholl Augstbordregion AG</t>
  </si>
  <si>
    <t>Sengalpbach (affluent RG Milibach)</t>
  </si>
  <si>
    <t>Sportbahn Eischoll Agustbordregion AG</t>
  </si>
  <si>
    <t>commune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</si>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</sst>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1" totalsRowShown="0" headerRowDxfId="165" dataDxfId="164" headerRowCellStyle="Milliers" dataCellStyle="Milliers">
  <autoFilter ref="A11:CE21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HYPERLINK("https://sitonline.vs.ch/environnement/eaux_superficielles/fr/#/?locale=fr&amp;prelevement=SFH-36&amp;scale=4500","SFH-36")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1" totalsRowShown="0" headerRowDxfId="82" dataDxfId="81" headerRowCellStyle="Milliers" dataCellStyle="Milliers">
  <autoFilter ref="A11:CE21"/>
  <tableColumns count="83">
    <tableColumn id="1" name="No" dataDxfId="80"/>
    <tableColumn id="4" name="Capt_IDCant" dataDxfId="79">
      <calculatedColumnFormula>HYPERLINK("https://sitonline.vs.ch/environnement/eaux_superficielles/fr/#/?locale=fr&amp;prelevement=SFH-36&amp;scale=4500","SFH-36")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HYPERLINK("https://sitonline.vs.ch/environnement/eaux_superficielles/fr/#/?locale=fr&amp;prelevement=SFH-36&amp;scale=4500","SFH-36")</f>
        <v>SFH-36</v>
      </c>
      <c r="C12" s="114"/>
      <c r="D12" s="114" t="s">
        <v>354</v>
      </c>
      <c r="E12" s="115">
        <v>2626403</v>
      </c>
      <c r="F12" s="115"/>
      <c r="G12" s="115">
        <v>1127070</v>
      </c>
      <c r="H12" s="115"/>
      <c r="I12" s="115">
        <v>1195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HYPERLINK("https://sitonline.vs.ch/environnement/eaux_superficielles/fr/#/?locale=fr&amp;prelevement=SEN-1301&amp;scale=4500","SEN-1301")</f>
        <v>SEN-1301</v>
      </c>
      <c r="C13" s="114"/>
      <c r="D13" s="114" t="s">
        <v>357</v>
      </c>
      <c r="E13" s="115">
        <v>2626132</v>
      </c>
      <c r="F13" s="115"/>
      <c r="G13" s="115">
        <v>1125972</v>
      </c>
      <c r="H13" s="115"/>
      <c r="I13" s="115">
        <v>1460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39562</v>
      </c>
      <c r="Y13" s="121"/>
      <c r="Z13" s="129" t="s">
        <v>372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HYPERLINK("https://sitonline.vs.ch/environnement/eaux_superficielles/fr/#/?locale=fr&amp;prelevement=SEN-1302&amp;scale=4500","SEN-1302")</f>
        <v>SEN-1302</v>
      </c>
      <c r="C14" s="114"/>
      <c r="D14" s="114" t="s">
        <v>360</v>
      </c>
      <c r="E14" s="115">
        <v>2626264</v>
      </c>
      <c r="F14" s="115"/>
      <c r="G14" s="115">
        <v>1125210</v>
      </c>
      <c r="H14" s="115"/>
      <c r="I14" s="115">
        <v>1520</v>
      </c>
      <c r="J14" s="116"/>
      <c r="K14" s="117" t="s">
        <v>361</v>
      </c>
      <c r="L14" s="118"/>
      <c r="M14" s="118" t="s">
        <v>204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 t="s">
        <v>104</v>
      </c>
      <c r="X14" s="120">
        <v>39562</v>
      </c>
      <c r="Y14" s="121"/>
      <c r="Z14" s="129" t="s">
        <v>372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HYPERLINK("https://sitonline.vs.ch/environnement/eaux_superficielles/fr/#/?locale=fr&amp;prelevement=SEN-1303&amp;scale=4500","SEN-1303")</f>
        <v>SEN-1303</v>
      </c>
      <c r="C15" s="114"/>
      <c r="D15" s="114" t="s">
        <v>362</v>
      </c>
      <c r="E15" s="115">
        <v>2626682</v>
      </c>
      <c r="F15" s="115"/>
      <c r="G15" s="115">
        <v>1125690</v>
      </c>
      <c r="H15" s="115"/>
      <c r="I15" s="115">
        <v>1340</v>
      </c>
      <c r="J15" s="116"/>
      <c r="K15" s="117" t="s">
        <v>361</v>
      </c>
      <c r="L15" s="118"/>
      <c r="M15" s="118" t="s">
        <v>204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 t="s">
        <v>104</v>
      </c>
      <c r="X15" s="120">
        <v>39562</v>
      </c>
      <c r="Y15" s="121"/>
      <c r="Z15" s="129" t="s">
        <v>372</v>
      </c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HYPERLINK("https://sitonline.vs.ch/environnement/eaux_superficielles/fr/#/?locale=fr&amp;prelevement=SEN-1455&amp;scale=4500","SEN-1455")</f>
        <v>SEN-1455</v>
      </c>
      <c r="C16" s="114"/>
      <c r="D16" s="114" t="s">
        <v>354</v>
      </c>
      <c r="E16" s="115">
        <v>2625289</v>
      </c>
      <c r="F16" s="115"/>
      <c r="G16" s="115">
        <v>1124356</v>
      </c>
      <c r="H16" s="115"/>
      <c r="I16" s="115">
        <v>1915</v>
      </c>
      <c r="J16" s="116"/>
      <c r="K16" s="117" t="s">
        <v>361</v>
      </c>
      <c r="L16" s="118"/>
      <c r="M16" s="118" t="s">
        <v>204</v>
      </c>
      <c r="N16" s="10"/>
      <c r="O16" s="10"/>
      <c r="P16" s="114"/>
      <c r="Q16" s="114" t="s">
        <v>363</v>
      </c>
      <c r="R16" s="119"/>
      <c r="S16" s="119"/>
      <c r="T16" s="120"/>
      <c r="U16" s="121"/>
      <c r="V16" s="119"/>
      <c r="W16" s="119" t="s">
        <v>104</v>
      </c>
      <c r="X16" s="120">
        <v>41386</v>
      </c>
      <c r="Y16" s="121"/>
      <c r="Z16" s="129" t="s">
        <v>372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HYPERLINK("https://sitonline.vs.ch/environnement/eaux_superficielles/fr/#/?locale=fr&amp;prelevement=SEN-1456&amp;scale=4500","SEN-1456")</f>
        <v>SEN-1456</v>
      </c>
      <c r="C17" s="114"/>
      <c r="D17" s="114" t="s">
        <v>364</v>
      </c>
      <c r="E17" s="115">
        <v>2625127</v>
      </c>
      <c r="F17" s="115"/>
      <c r="G17" s="115">
        <v>1125604</v>
      </c>
      <c r="H17" s="115"/>
      <c r="I17" s="115">
        <v>1700</v>
      </c>
      <c r="J17" s="116"/>
      <c r="K17" s="117" t="s">
        <v>364</v>
      </c>
      <c r="L17" s="118"/>
      <c r="M17" s="118" t="s">
        <v>204</v>
      </c>
      <c r="N17" s="10"/>
      <c r="O17" s="10"/>
      <c r="P17" s="114"/>
      <c r="Q17" s="114" t="s">
        <v>363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HYPERLINK("https://sitonline.vs.ch/environnement/eaux_superficielles/fr/#/?locale=fr&amp;prelevement=SEN2-1230&amp;scale=4500","SEN2-1230")</f>
        <v>SEN2-1230</v>
      </c>
      <c r="C18" s="114"/>
      <c r="D18" s="114" t="s">
        <v>365</v>
      </c>
      <c r="E18" s="115">
        <v>2624700</v>
      </c>
      <c r="F18" s="115"/>
      <c r="G18" s="115">
        <v>1125850</v>
      </c>
      <c r="H18" s="115"/>
      <c r="I18" s="115">
        <v>1775</v>
      </c>
      <c r="J18" s="116"/>
      <c r="K18" s="117" t="s">
        <v>366</v>
      </c>
      <c r="L18" s="118"/>
      <c r="M18" s="118" t="s">
        <v>201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HYPERLINK("https://sitonline.vs.ch/environnement/eaux_superficielles/fr/#/?locale=fr&amp;prelevement=SEN-490&amp;scale=4500","SEN-490")</f>
        <v>SEN-490</v>
      </c>
      <c r="C19" s="114"/>
      <c r="D19" s="114" t="s">
        <v>365</v>
      </c>
      <c r="E19" s="115">
        <v>2624700</v>
      </c>
      <c r="F19" s="115"/>
      <c r="G19" s="115">
        <v>1125850</v>
      </c>
      <c r="H19" s="115"/>
      <c r="I19" s="115">
        <v>1775</v>
      </c>
      <c r="J19" s="116"/>
      <c r="K19" s="117" t="s">
        <v>368</v>
      </c>
      <c r="L19" s="118"/>
      <c r="M19" s="118" t="s">
        <v>201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HYPERLINK("https://sitonline.vs.ch/environnement/eaux_superficielles/fr/#/?locale=fr&amp;prelevement=SEN-573&amp;scale=4500","SEN-573")</f>
        <v>SEN-573</v>
      </c>
      <c r="C20" s="114"/>
      <c r="D20" s="114"/>
      <c r="E20" s="115">
        <v>2626390</v>
      </c>
      <c r="F20" s="115"/>
      <c r="G20" s="115">
        <v>1125970</v>
      </c>
      <c r="H20" s="115"/>
      <c r="I20" s="115">
        <v>1439</v>
      </c>
      <c r="J20" s="116"/>
      <c r="K20" s="117"/>
      <c r="L20" s="118"/>
      <c r="M20" s="118" t="s">
        <v>199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HYPERLINK("https://sitonline.vs.ch/environnement/eaux_superficielles/fr/#/?locale=fr&amp;prelevement=SEN-574&amp;scale=4500","SEN-574")</f>
        <v>SEN-574</v>
      </c>
      <c r="C21" s="114"/>
      <c r="D21" s="114"/>
      <c r="E21" s="115">
        <v>2624977</v>
      </c>
      <c r="F21" s="115"/>
      <c r="G21" s="115">
        <v>1124292</v>
      </c>
      <c r="H21" s="115"/>
      <c r="I21" s="115">
        <v>2068</v>
      </c>
      <c r="J21" s="116"/>
      <c r="K21" s="117"/>
      <c r="L21" s="118"/>
      <c r="M21" s="118" t="s">
        <v>199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1">
      <formula1>"Permanent,Temporaire"</formula1>
    </dataValidation>
    <dataValidation type="list" allowBlank="1" showInputMessage="1" showErrorMessage="1" sqref="P12:P21">
      <formula1>"Exploité,Non-exploité"</formula1>
    </dataValidation>
    <dataValidation type="list" allowBlank="1" showInputMessage="1" showErrorMessage="1" sqref="R12:R21">
      <formula1>"Autorisation,Concession,Autre"</formula1>
    </dataValidation>
    <dataValidation type="list" allowBlank="1" showInputMessage="1" showErrorMessage="1" sqref="W12:W21">
      <formula1>"Existant,Inexistant"</formula1>
    </dataValidation>
    <dataValidation type="list" allowBlank="1" showInputMessage="1" showErrorMessage="1" sqref="AB12:AB21">
      <formula1>"Dans un cours d'eau,Dans un plan d'eau (lac),Dans des eaux souterraines (source/nappe)"</formula1>
    </dataValidation>
    <dataValidation type="list" allowBlank="1" showInputMessage="1" showErrorMessage="1" sqref="AC12:AC21">
      <formula1>"Avec régulation,Sans régulation,Barrage,Pompage,Autre (à préciser)"</formula1>
    </dataValidation>
    <dataValidation type="list" allowBlank="1" showInputMessage="1" showErrorMessage="1" sqref="BK12:BK21 BP12:BP21 BU12:BU21 BZ12:BZ21">
      <formula1>"Oui,Non"</formula1>
    </dataValidation>
    <dataValidation type="list" allowBlank="1" showInputMessage="1" showErrorMessage="1" sqref="N12:N21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373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374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375</v>
      </c>
      <c r="M10" s="81" t="s">
        <v>232</v>
      </c>
      <c r="N10" s="70" t="s">
        <v>375</v>
      </c>
      <c r="O10" s="33" t="s">
        <v>290</v>
      </c>
      <c r="P10" s="70" t="s">
        <v>375</v>
      </c>
      <c r="Q10" s="83" t="s">
        <v>240</v>
      </c>
      <c r="R10" s="94" t="s">
        <v>375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375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375</v>
      </c>
      <c r="AC10" s="70" t="s">
        <v>375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375</v>
      </c>
      <c r="BL10" s="73" t="s">
        <v>271</v>
      </c>
      <c r="BM10" s="73" t="s">
        <v>376</v>
      </c>
      <c r="BN10" s="187"/>
      <c r="BO10" s="185"/>
      <c r="BP10" s="71" t="s">
        <v>375</v>
      </c>
      <c r="BQ10" s="73" t="s">
        <v>271</v>
      </c>
      <c r="BR10" s="73" t="s">
        <v>376</v>
      </c>
      <c r="BS10" s="187"/>
      <c r="BT10" s="185"/>
      <c r="BU10" s="71" t="s">
        <v>375</v>
      </c>
      <c r="BV10" s="73" t="s">
        <v>271</v>
      </c>
      <c r="BW10" s="73" t="s">
        <v>376</v>
      </c>
      <c r="BX10" s="187"/>
      <c r="BY10" s="185"/>
      <c r="BZ10" s="71" t="s">
        <v>375</v>
      </c>
      <c r="CA10" s="73" t="s">
        <v>271</v>
      </c>
      <c r="CB10" s="73" t="s">
        <v>376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HYPERLINK("https://sitonline.vs.ch/environnement/eaux_superficielles/fr/#/?locale=fr&amp;prelevement=SFH-36&amp;scale=4500","SFH-36")</f>
        <v>SFH-36</v>
      </c>
      <c r="C12" s="114"/>
      <c r="D12" s="114" t="s">
        <v>354</v>
      </c>
      <c r="E12" s="115">
        <v>2626403</v>
      </c>
      <c r="F12" s="115"/>
      <c r="G12" s="115">
        <v>1127070</v>
      </c>
      <c r="H12" s="115"/>
      <c r="I12" s="115">
        <v>1195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HYPERLINK("https://sitonline.vs.ch/environnement/eaux_superficielles/fr/#/?locale=fr&amp;prelevement=SEN-1301&amp;scale=4500","SEN-1301")</f>
        <v>SEN-1301</v>
      </c>
      <c r="C13" s="114"/>
      <c r="D13" s="114" t="s">
        <v>357</v>
      </c>
      <c r="E13" s="115">
        <v>2626132</v>
      </c>
      <c r="F13" s="115"/>
      <c r="G13" s="115">
        <v>1125972</v>
      </c>
      <c r="H13" s="115"/>
      <c r="I13" s="115">
        <v>1460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39562</v>
      </c>
      <c r="Y13" s="121"/>
      <c r="Z13" s="129" t="s">
        <v>371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HYPERLINK("https://sitonline.vs.ch/environnement/eaux_superficielles/fr/#/?locale=fr&amp;prelevement=SEN-1302&amp;scale=4500","SEN-1302")</f>
        <v>SEN-1302</v>
      </c>
      <c r="C14" s="114"/>
      <c r="D14" s="114" t="s">
        <v>360</v>
      </c>
      <c r="E14" s="115">
        <v>2626264</v>
      </c>
      <c r="F14" s="115"/>
      <c r="G14" s="115">
        <v>1125210</v>
      </c>
      <c r="H14" s="115"/>
      <c r="I14" s="115">
        <v>1520</v>
      </c>
      <c r="J14" s="116"/>
      <c r="K14" s="117" t="s">
        <v>361</v>
      </c>
      <c r="L14" s="118"/>
      <c r="M14" s="118" t="s">
        <v>285</v>
      </c>
      <c r="N14" s="10"/>
      <c r="O14" s="10"/>
      <c r="P14" s="114"/>
      <c r="Q14" s="114" t="s">
        <v>359</v>
      </c>
      <c r="R14" s="119"/>
      <c r="S14" s="119"/>
      <c r="T14" s="120"/>
      <c r="U14" s="121"/>
      <c r="V14" s="119"/>
      <c r="W14" s="119" t="s">
        <v>277</v>
      </c>
      <c r="X14" s="120">
        <v>39562</v>
      </c>
      <c r="Y14" s="121"/>
      <c r="Z14" s="129" t="s">
        <v>371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HYPERLINK("https://sitonline.vs.ch/environnement/eaux_superficielles/fr/#/?locale=fr&amp;prelevement=SEN-1303&amp;scale=4500","SEN-1303")</f>
        <v>SEN-1303</v>
      </c>
      <c r="C15" s="114"/>
      <c r="D15" s="114" t="s">
        <v>362</v>
      </c>
      <c r="E15" s="115">
        <v>2626682</v>
      </c>
      <c r="F15" s="115"/>
      <c r="G15" s="115">
        <v>1125690</v>
      </c>
      <c r="H15" s="115"/>
      <c r="I15" s="115">
        <v>1340</v>
      </c>
      <c r="J15" s="116"/>
      <c r="K15" s="117" t="s">
        <v>361</v>
      </c>
      <c r="L15" s="118"/>
      <c r="M15" s="118" t="s">
        <v>285</v>
      </c>
      <c r="N15" s="10"/>
      <c r="O15" s="10"/>
      <c r="P15" s="114"/>
      <c r="Q15" s="114" t="s">
        <v>359</v>
      </c>
      <c r="R15" s="119"/>
      <c r="S15" s="119"/>
      <c r="T15" s="120"/>
      <c r="U15" s="121"/>
      <c r="V15" s="119"/>
      <c r="W15" s="119" t="s">
        <v>277</v>
      </c>
      <c r="X15" s="120">
        <v>39562</v>
      </c>
      <c r="Y15" s="121"/>
      <c r="Z15" s="129" t="s">
        <v>371</v>
      </c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HYPERLINK("https://sitonline.vs.ch/environnement/eaux_superficielles/fr/#/?locale=fr&amp;prelevement=SEN-1455&amp;scale=4500","SEN-1455")</f>
        <v>SEN-1455</v>
      </c>
      <c r="C16" s="114"/>
      <c r="D16" s="114" t="s">
        <v>354</v>
      </c>
      <c r="E16" s="115">
        <v>2625289</v>
      </c>
      <c r="F16" s="115"/>
      <c r="G16" s="115">
        <v>1124356</v>
      </c>
      <c r="H16" s="115"/>
      <c r="I16" s="115">
        <v>1915</v>
      </c>
      <c r="J16" s="116"/>
      <c r="K16" s="117" t="s">
        <v>361</v>
      </c>
      <c r="L16" s="118"/>
      <c r="M16" s="118" t="s">
        <v>285</v>
      </c>
      <c r="N16" s="10"/>
      <c r="O16" s="10"/>
      <c r="P16" s="114"/>
      <c r="Q16" s="114" t="s">
        <v>363</v>
      </c>
      <c r="R16" s="119"/>
      <c r="S16" s="119"/>
      <c r="T16" s="120"/>
      <c r="U16" s="121"/>
      <c r="V16" s="119"/>
      <c r="W16" s="119" t="s">
        <v>277</v>
      </c>
      <c r="X16" s="120">
        <v>41386</v>
      </c>
      <c r="Y16" s="121"/>
      <c r="Z16" s="129" t="s">
        <v>371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HYPERLINK("https://sitonline.vs.ch/environnement/eaux_superficielles/fr/#/?locale=fr&amp;prelevement=SEN-1456&amp;scale=4500","SEN-1456")</f>
        <v>SEN-1456</v>
      </c>
      <c r="C17" s="114"/>
      <c r="D17" s="114" t="s">
        <v>364</v>
      </c>
      <c r="E17" s="115">
        <v>2625127</v>
      </c>
      <c r="F17" s="115"/>
      <c r="G17" s="115">
        <v>1125604</v>
      </c>
      <c r="H17" s="115"/>
      <c r="I17" s="115">
        <v>1700</v>
      </c>
      <c r="J17" s="116"/>
      <c r="K17" s="117" t="s">
        <v>364</v>
      </c>
      <c r="L17" s="118"/>
      <c r="M17" s="118" t="s">
        <v>285</v>
      </c>
      <c r="N17" s="10"/>
      <c r="O17" s="10"/>
      <c r="P17" s="114"/>
      <c r="Q17" s="114" t="s">
        <v>363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HYPERLINK("https://sitonline.vs.ch/environnement/eaux_superficielles/fr/#/?locale=fr&amp;prelevement=SEN2-1230&amp;scale=4500","SEN2-1230")</f>
        <v>SEN2-1230</v>
      </c>
      <c r="C18" s="114"/>
      <c r="D18" s="114" t="s">
        <v>365</v>
      </c>
      <c r="E18" s="115">
        <v>2624700</v>
      </c>
      <c r="F18" s="115"/>
      <c r="G18" s="115">
        <v>1125850</v>
      </c>
      <c r="H18" s="115"/>
      <c r="I18" s="115">
        <v>1775</v>
      </c>
      <c r="J18" s="116"/>
      <c r="K18" s="117" t="s">
        <v>366</v>
      </c>
      <c r="L18" s="118"/>
      <c r="M18" s="118" t="s">
        <v>322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HYPERLINK("https://sitonline.vs.ch/environnement/eaux_superficielles/fr/#/?locale=fr&amp;prelevement=SEN-490&amp;scale=4500","SEN-490")</f>
        <v>SEN-490</v>
      </c>
      <c r="C19" s="114"/>
      <c r="D19" s="114" t="s">
        <v>365</v>
      </c>
      <c r="E19" s="115">
        <v>2624700</v>
      </c>
      <c r="F19" s="115"/>
      <c r="G19" s="115">
        <v>1125850</v>
      </c>
      <c r="H19" s="115"/>
      <c r="I19" s="115">
        <v>1775</v>
      </c>
      <c r="J19" s="116"/>
      <c r="K19" s="117" t="s">
        <v>368</v>
      </c>
      <c r="L19" s="118"/>
      <c r="M19" s="118" t="s">
        <v>322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HYPERLINK("https://sitonline.vs.ch/environnement/eaux_superficielles/fr/#/?locale=fr&amp;prelevement=SEN-573&amp;scale=4500","SEN-573")</f>
        <v>SEN-573</v>
      </c>
      <c r="C20" s="114"/>
      <c r="D20" s="114"/>
      <c r="E20" s="115">
        <v>2626390</v>
      </c>
      <c r="F20" s="115"/>
      <c r="G20" s="115">
        <v>1125970</v>
      </c>
      <c r="H20" s="115"/>
      <c r="I20" s="115">
        <v>1439</v>
      </c>
      <c r="J20" s="116"/>
      <c r="K20" s="117"/>
      <c r="L20" s="118"/>
      <c r="M20" s="118" t="s">
        <v>284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HYPERLINK("https://sitonline.vs.ch/environnement/eaux_superficielles/fr/#/?locale=fr&amp;prelevement=SEN-574&amp;scale=4500","SEN-574")</f>
        <v>SEN-574</v>
      </c>
      <c r="C21" s="114"/>
      <c r="D21" s="114"/>
      <c r="E21" s="115">
        <v>2624977</v>
      </c>
      <c r="F21" s="115"/>
      <c r="G21" s="115">
        <v>1124292</v>
      </c>
      <c r="H21" s="115"/>
      <c r="I21" s="115">
        <v>2068</v>
      </c>
      <c r="J21" s="116"/>
      <c r="K21" s="117"/>
      <c r="L21" s="118"/>
      <c r="M21" s="118" t="s">
        <v>284</v>
      </c>
      <c r="N21" s="10"/>
      <c r="O21" s="10"/>
      <c r="P21" s="114"/>
      <c r="Q21" s="114" t="s">
        <v>370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1">
      <formula1>"Mit ständiger Wasserführung,Keine ständiger Wasserführung"</formula1>
    </dataValidation>
    <dataValidation type="list" allowBlank="1" showInputMessage="1" showErrorMessage="1" sqref="P12:P21">
      <formula1>"Bestehend,Ausser Betrieb"</formula1>
    </dataValidation>
    <dataValidation type="list" allowBlank="1" showInputMessage="1" showErrorMessage="1" sqref="R12:R21">
      <formula1>"Bewilligung,Konzession,Andere"</formula1>
    </dataValidation>
    <dataValidation type="list" allowBlank="1" showInputMessage="1" showErrorMessage="1" sqref="W12:W21">
      <formula1>"Vorhanden,Nicht vorhanden"</formula1>
    </dataValidation>
    <dataValidation type="list" allowBlank="1" showInputMessage="1" showErrorMessage="1" sqref="AB12:AB21">
      <formula1>"In einem Gewässerlauf,In einem See,Im Grundwasser (Quelle/Grundwasserleiter)"</formula1>
    </dataValidation>
    <dataValidation type="list" allowBlank="1" showInputMessage="1" showErrorMessage="1" sqref="AC12:AC21">
      <formula1>"Mit Regulierung,Ohne Regulierung,Stausee,Pumpen,Andere (bitte angeben)"</formula1>
    </dataValidation>
    <dataValidation type="list" allowBlank="1" showInputMessage="1" showErrorMessage="1" sqref="BK12:BK21 BP12:BP21 BU12:BU21 BZ12:BZ21">
      <formula1>"Ja,Nein"</formula1>
    </dataValidation>
    <dataValidation type="list" allowBlank="1" showInputMessage="1" showErrorMessage="1" sqref="N12:N21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2023-10-16T09:25:36Z</dcterms:modified>
</cp:coreProperties>
</file>