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1" l="1"/>
  <c r="B16" i="11"/>
  <c r="B15" i="11"/>
  <c r="B14" i="11"/>
  <c r="B13" i="11"/>
  <c r="B12" i="11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<sst xmlns="http://schemas.openxmlformats.org/spreadsheetml/2006/main" count="631" uniqueCount="365">
  <si>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</si>
  <si>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</si>
  <si>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</si>
  <si>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</si>
  <si>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</si>
  <si>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</si>
  <si>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</si>
  <si>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</si>
  <si>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</si>
  <si>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</si>
  <si>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</si>
  <si>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</si>
  <si>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</si>
  <si>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</si>
  <si>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</si>
  <si>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</si>
  <si>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</si>
  <si>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</si>
  <si>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</si>
  <si>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</si>
  <si>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</si>
  <si>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</si>
  <si>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</si>
  <si>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</si>
  <si>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</si>
  <si>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</si>
  <si>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</si>
  <si>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</si>
  <si>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</si>
  <si>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</si>
  <si>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</si>
  <si>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</si>
  <si>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</si>
  <si>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</si>
  <si>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</si>
  <si>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</si>
  <si>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</si>
  <si>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</si>
  <si>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</si>
  <si>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</si>
  <si>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</si>
  <si>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</si>
  <si>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</si>
  <si>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</si>
  <si>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</si>
  <si>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</si>
  <si>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</si>
  <si>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</si>
  <si>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</si>
  <si>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</si>
  <si>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</si>
  <si>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</si>
  <si>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</si>
  <si>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</si>
  <si>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</si>
  <si>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</si>
  <si>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</si>
  <si>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</si>
  <si>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</si>
  <si>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</si>
  <si>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</si>
  <si>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</si>
  <si>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</si>
  <si>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</si>
  <si>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</si>
  <si>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</si>
  <si>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</si>
  <si>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</si>
  <si>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</si>
  <si>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</si>
  <si>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</si>
  <si>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</si>
  <si>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</si>
  <si>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</si>
  <si>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</si>
  <si>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</si>
  <si>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</si>
  <si>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</si>
  <si>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</si>
  <si>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</si>
  <si>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</si>
  <si>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</si>
  <si>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</si>
  <si>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</si>
  <si>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</si>
  <si>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</si>
  <si>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</si>
  <si>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</si>
  <si>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</si>
  <si>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</si>
  <si>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</si>
  <si>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</si>
  <si>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</si>
  <si>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</si>
  <si>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</si>
  <si>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</si>
  <si>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</si>
  <si>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</si>
  <si>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</si>
  <si>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</si>
  <si>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</si>
  <si>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</si>
  <si>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</si>
  <si>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</si>
  <si>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</si>
  <si>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</si>
  <si>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</si>
  <si>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</si>
  <si>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</si>
  <si>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</si>
  <si>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</si>
  <si>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</si>
  <si>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</si>
  <si>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</si>
  <si>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</si>
  <si>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</si>
  <si>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</si>
  <si>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</si>
  <si>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</si>
  <si>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</si>
  <si>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</si>
  <si>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</si>
  <si>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</si>
  <si>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</si>
  <si>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</si>
  <si>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</si>
  <si>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</si>
  <si>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</si>
  <si>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</si>
  <si>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</si>
  <si>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</si>
  <si>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</si>
  <si>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</si>
  <si>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</si>
  <si>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</si>
  <si>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</si>
  <si>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</si>
  <si>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</si>
  <si>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</si>
  <si>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</si>
  <si>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</si>
  <si>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</si>
  <si>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</si>
  <si>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</si>
  <si>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</si>
  <si>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</si>
  <si>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</si>
  <si>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</si>
  <si>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</si>
  <si>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</si>
  <si>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</si>
  <si>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</si>
  <si>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</si>
  <si>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</si>
  <si>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</si>
  <si>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</si>
  <si>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</si>
  <si>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</si>
  <si>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</si>
  <si>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</si>
  <si>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</si>
  <si>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</si>
  <si>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</si>
  <si>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</si>
  <si>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</si>
  <si>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</si>
  <si>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</si>
  <si>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</si>
  <si>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</si>
  <si>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</si>
  <si>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</si>
  <si>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</si>
  <si>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</si>
  <si>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</si>
  <si>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</si>
  <si>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</si>
  <si>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</si>
  <si>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</si>
  <si>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</si>
  <si>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</si>
  <si>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</si>
  <si>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</si>
  <si>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</si>
  <si>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</si>
  <si>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</si>
  <si>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</si>
  <si>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</si>
  <si>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</si>
  <si>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</si>
  <si>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</si>
  <si>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</si>
  <si>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</si>
  <si>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</si>
  <si>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</si>
  <si>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</si>
  <si>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</si>
  <si>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</si>
  <si>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</si>
  <si>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</si>
  <si>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</si>
  <si>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</si>
  <si>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</si>
  <si>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</si>
  <si>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</si>
  <si>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</si>
  <si>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</si>
  <si>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</si>
  <si>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</si>
  <si>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</si>
  <si>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</si>
  <si>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</si>
  <si>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</si>
  <si>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</si>
  <si>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</si>
  <si>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</si>
  <si>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</si>
  <si>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</si>
  <si>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</si>
  <si>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</si>
  <si>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</si>
  <si>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</si>
  <si>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</si>
  <si>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</si>
  <si>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</si>
  <si>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</si>
  <si>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</si>
  <si>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</si>
  <si>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</si>
  <si>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</si>
  <si>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</si>
  <si>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</si>
  <si>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</si>
  <si>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</si>
  <si>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</si>
  <si>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</si>
  <si>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</si>
  <si>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</si>
  <si>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</si>
  <si>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</si>
  <si>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</si>
  <si>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</si>
  <si>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</si>
  <si>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</si>
  <si>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</si>
  <si>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</si>
  <si>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</si>
  <si>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</si>
  <si>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</si>
  <si>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</si>
  <si>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</si>
  <si>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</si>
  <si>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</si>
  <si>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</si>
  <si>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</si>
  <si>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</si>
  <si>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</si>
  <si>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</si>
  <si>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</si>
  <si>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</si>
  <si>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</si>
  <si>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</si>
  <si>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</si>
  <si>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</si>
  <si>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</si>
  <si>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</si>
  <si>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</si>
  <si>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</si>
  <si>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</si>
  <si>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</si>
  <si>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</si>
  <si>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</si>
  <si>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</si>
  <si>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</si>
  <si>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</si>
  <si>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</si>
  <si>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</si>
  <si>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</si>
  <si>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</si>
  <si>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</si>
  <si>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</si>
  <si>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</si>
  <si>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</si>
  <si>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</si>
  <si>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</si>
  <si>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</si>
  <si>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</si>
  <si>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</si>
  <si>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</si>
  <si>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</si>
  <si>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</si>
  <si>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</si>
  <si>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</si>
  <si>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</si>
  <si>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</si>
  <si>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</si>
  <si>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</si>
  <si>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</si>
  <si>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</si>
  <si>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</si>
  <si>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</si>
  <si>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</si>
  <si>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</si>
  <si>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</si>
  <si>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</si>
  <si>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</si>
  <si>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</si>
  <si>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</si>
  <si>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</si>
  <si>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</si>
  <si>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</si>
  <si>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</si>
  <si>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</si>
  <si>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</si>
  <si>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</si>
  <si>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</si>
  <si>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</si>
  <si>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</si>
  <si>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</si>
  <si>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</si>
  <si>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</si>
  <si>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</si>
  <si>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</si>
  <si>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</si>
  <si>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</si>
  <si>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</si>
  <si>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</si>
  <si>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</si>
  <si>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</si>
  <si>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</si>
  <si>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</si>
  <si>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</si>
  <si>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</si>
  <si>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</si>
  <si>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</si>
  <si>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</si>
  <si>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</si>
  <si>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</si>
  <si>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</si>
  <si>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</si>
  <si>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</si>
  <si>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</si>
  <si>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</si>
  <si>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</si>
  <si>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</si>
  <si>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</si>
  <si>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</si>
  <si>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</si>
  <si>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</si>
  <si>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</si>
  <si>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</si>
  <si>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</si>
  <si>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</si>
  <si>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Eggerberg</t>
  </si>
  <si>
    <t>Inventar der Wasserentnahmen _x000D_
Eggerberg</t>
  </si>
  <si>
    <t>Tenneri, Aebneri</t>
  </si>
  <si>
    <t>Baltschiederbach</t>
  </si>
  <si>
    <t>kommunal. Wasserrecht nach Kehrordnung</t>
  </si>
  <si>
    <t>proche du Teiffebach (affluent RG Baltschiederbach)</t>
  </si>
  <si>
    <t>commune</t>
  </si>
  <si>
    <t>proche du Teiffebach (RG Baltschiederbach)</t>
  </si>
  <si>
    <t>proche d'un bisse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</si>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</sst>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7" totalsRowShown="0" headerRowDxfId="165" dataDxfId="164" headerRowCellStyle="Milliers" dataCellStyle="Milliers">
  <autoFilter ref="A11:CE17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HYPERLINK("https://sitonline.vs.ch/environnement/eaux_superficielles/fr/#/?locale=fr&amp;prelevement=SEN-373&amp;scale=4500","SEN-373")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7" totalsRowShown="0" headerRowDxfId="82" dataDxfId="81" headerRowCellStyle="Milliers" dataCellStyle="Milliers">
  <autoFilter ref="A11:CE17"/>
  <tableColumns count="83">
    <tableColumn id="1" name="No" dataDxfId="80"/>
    <tableColumn id="4" name="Capt_IDCant" dataDxfId="79">
      <calculatedColumnFormula>HYPERLINK("https://sitonline.vs.ch/environnement/eaux_superficielles/fr/#/?locale=fr&amp;prelevement=SEN-373&amp;scale=4500","SEN-373")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HYPERLINK("https://sitonline.vs.ch/environnement/eaux_superficielles/fr/#/?locale=fr&amp;prelevement=SEN-373&amp;scale=4500","SEN-373")</f>
        <v>SEN-373</v>
      </c>
      <c r="C12" s="116"/>
      <c r="D12" s="116" t="s">
        <v>354</v>
      </c>
      <c r="E12" s="117">
        <v>2634069</v>
      </c>
      <c r="F12" s="117"/>
      <c r="G12" s="117">
        <v>1129281</v>
      </c>
      <c r="H12" s="117"/>
      <c r="I12" s="117">
        <v>902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HYPERLINK("https://sitonline.vs.ch/environnement/eaux_superficielles/fr/#/?locale=fr&amp;prelevement=SEN-694&amp;scale=4500","SEN-694")</f>
        <v>SEN-694</v>
      </c>
      <c r="C13" s="116"/>
      <c r="D13" s="116"/>
      <c r="E13" s="117">
        <v>2634492</v>
      </c>
      <c r="F13" s="117"/>
      <c r="G13" s="117">
        <v>1129457</v>
      </c>
      <c r="H13" s="117"/>
      <c r="I13" s="117">
        <v>1150</v>
      </c>
      <c r="J13" s="118"/>
      <c r="K13" s="119" t="s">
        <v>357</v>
      </c>
      <c r="L13" s="120"/>
      <c r="M13" s="120" t="s">
        <v>199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HYPERLINK("https://sitonline.vs.ch/environnement/eaux_superficielles/fr/#/?locale=fr&amp;prelevement=SEN-695&amp;scale=4500","SEN-695")</f>
        <v>SEN-695</v>
      </c>
      <c r="C14" s="116"/>
      <c r="D14" s="116"/>
      <c r="E14" s="117">
        <v>2634565</v>
      </c>
      <c r="F14" s="117"/>
      <c r="G14" s="117">
        <v>1129496</v>
      </c>
      <c r="H14" s="117"/>
      <c r="I14" s="117">
        <v>1176</v>
      </c>
      <c r="J14" s="118"/>
      <c r="K14" s="119" t="s">
        <v>359</v>
      </c>
      <c r="L14" s="120"/>
      <c r="M14" s="120" t="s">
        <v>199</v>
      </c>
      <c r="N14" s="10"/>
      <c r="O14" s="10"/>
      <c r="P14" s="116"/>
      <c r="Q14" s="116" t="s">
        <v>358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HYPERLINK("https://sitonline.vs.ch/environnement/eaux_superficielles/fr/#/?locale=fr&amp;prelevement=SEN-704&amp;scale=4500","SEN-704")</f>
        <v>SEN-704</v>
      </c>
      <c r="C15" s="116"/>
      <c r="D15" s="116"/>
      <c r="E15" s="117">
        <v>2634099</v>
      </c>
      <c r="F15" s="117"/>
      <c r="G15" s="117">
        <v>1129418</v>
      </c>
      <c r="H15" s="117"/>
      <c r="I15" s="117">
        <v>917</v>
      </c>
      <c r="J15" s="118"/>
      <c r="K15" s="119" t="s">
        <v>360</v>
      </c>
      <c r="L15" s="120"/>
      <c r="M15" s="120" t="s">
        <v>199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HYPERLINK("https://sitonline.vs.ch/environnement/eaux_superficielles/fr/#/?locale=fr&amp;prelevement=SEN-705&amp;scale=4500","SEN-705")</f>
        <v>SEN-705</v>
      </c>
      <c r="C16" s="116"/>
      <c r="D16" s="116"/>
      <c r="E16" s="117">
        <v>2634000</v>
      </c>
      <c r="F16" s="117"/>
      <c r="G16" s="117">
        <v>1129300</v>
      </c>
      <c r="H16" s="117"/>
      <c r="I16" s="117">
        <v>841</v>
      </c>
      <c r="J16" s="118"/>
      <c r="K16" s="119" t="s">
        <v>359</v>
      </c>
      <c r="L16" s="120"/>
      <c r="M16" s="120" t="s">
        <v>199</v>
      </c>
      <c r="N16" s="10"/>
      <c r="O16" s="10"/>
      <c r="P16" s="116"/>
      <c r="Q16" s="116" t="s">
        <v>358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HYPERLINK("https://sitonline.vs.ch/environnement/eaux_superficielles/fr/#/?locale=fr&amp;prelevement=SEN-706&amp;scale=4500","SEN-706")</f>
        <v>SEN-706</v>
      </c>
      <c r="C17" s="116"/>
      <c r="D17" s="116"/>
      <c r="E17" s="117">
        <v>2634053</v>
      </c>
      <c r="F17" s="117"/>
      <c r="G17" s="117">
        <v>1129029</v>
      </c>
      <c r="H17" s="117"/>
      <c r="I17" s="117">
        <v>1011</v>
      </c>
      <c r="J17" s="118"/>
      <c r="K17" s="119" t="s">
        <v>360</v>
      </c>
      <c r="L17" s="120"/>
      <c r="M17" s="120" t="s">
        <v>199</v>
      </c>
      <c r="N17" s="10"/>
      <c r="O17" s="10"/>
      <c r="P17" s="116"/>
      <c r="Q17" s="116" t="s">
        <v>358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7">
      <formula1>"Permanent,Temporaire"</formula1>
    </dataValidation>
    <dataValidation type="list" allowBlank="1" showInputMessage="1" showErrorMessage="1" sqref="P12:P17">
      <formula1>"Exploité,Non-exploité"</formula1>
    </dataValidation>
    <dataValidation type="list" allowBlank="1" showInputMessage="1" showErrorMessage="1" sqref="R12:R17">
      <formula1>"Autorisation,Concession,Autre"</formula1>
    </dataValidation>
    <dataValidation type="list" allowBlank="1" showInputMessage="1" showErrorMessage="1" sqref="W12:W17">
      <formula1>"Existant,Inexistant"</formula1>
    </dataValidation>
    <dataValidation type="list" allowBlank="1" showInputMessage="1" showErrorMessage="1" sqref="AB12:AB17">
      <formula1>"Dans un cours d'eau,Dans un plan d'eau (lac),Dans des eaux souterraines (source/nappe)"</formula1>
    </dataValidation>
    <dataValidation type="list" allowBlank="1" showInputMessage="1" showErrorMessage="1" sqref="AC12:AC17">
      <formula1>"Avec régulation,Sans régulation,Barrage,Pompage,Autre (à préciser)"</formula1>
    </dataValidation>
    <dataValidation type="list" allowBlank="1" showInputMessage="1" showErrorMessage="1" sqref="BK12:BK17 BP12:BP17 BU12:BU17 BZ12:BZ17">
      <formula1>"Oui,Non"</formula1>
    </dataValidation>
    <dataValidation type="list" allowBlank="1" showInputMessage="1" showErrorMessage="1" sqref="N12:N17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361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363</v>
      </c>
      <c r="M10" s="81" t="s">
        <v>232</v>
      </c>
      <c r="N10" s="70" t="s">
        <v>363</v>
      </c>
      <c r="O10" s="33" t="s">
        <v>290</v>
      </c>
      <c r="P10" s="70" t="s">
        <v>363</v>
      </c>
      <c r="Q10" s="83" t="s">
        <v>240</v>
      </c>
      <c r="R10" s="94" t="s">
        <v>363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363</v>
      </c>
      <c r="AC10" s="70" t="s">
        <v>363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363</v>
      </c>
      <c r="BL10" s="73" t="s">
        <v>271</v>
      </c>
      <c r="BM10" s="73" t="s">
        <v>364</v>
      </c>
      <c r="BN10" s="210"/>
      <c r="BO10" s="208"/>
      <c r="BP10" s="71" t="s">
        <v>363</v>
      </c>
      <c r="BQ10" s="73" t="s">
        <v>271</v>
      </c>
      <c r="BR10" s="73" t="s">
        <v>364</v>
      </c>
      <c r="BS10" s="210"/>
      <c r="BT10" s="208"/>
      <c r="BU10" s="71" t="s">
        <v>363</v>
      </c>
      <c r="BV10" s="73" t="s">
        <v>271</v>
      </c>
      <c r="BW10" s="73" t="s">
        <v>364</v>
      </c>
      <c r="BX10" s="210"/>
      <c r="BY10" s="208"/>
      <c r="BZ10" s="71" t="s">
        <v>363</v>
      </c>
      <c r="CA10" s="73" t="s">
        <v>271</v>
      </c>
      <c r="CB10" s="73" t="s">
        <v>364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HYPERLINK("https://sitonline.vs.ch/environnement/eaux_superficielles/fr/#/?locale=fr&amp;prelevement=SEN-373&amp;scale=4500","SEN-373")</f>
        <v>SEN-373</v>
      </c>
      <c r="C12" s="116"/>
      <c r="D12" s="116" t="s">
        <v>354</v>
      </c>
      <c r="E12" s="117">
        <v>2634069</v>
      </c>
      <c r="F12" s="117"/>
      <c r="G12" s="117">
        <v>1129281</v>
      </c>
      <c r="H12" s="117"/>
      <c r="I12" s="117">
        <v>902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HYPERLINK("https://sitonline.vs.ch/environnement/eaux_superficielles/fr/#/?locale=fr&amp;prelevement=SEN-694&amp;scale=4500","SEN-694")</f>
        <v>SEN-694</v>
      </c>
      <c r="C13" s="116"/>
      <c r="D13" s="116"/>
      <c r="E13" s="117">
        <v>2634492</v>
      </c>
      <c r="F13" s="117"/>
      <c r="G13" s="117">
        <v>1129457</v>
      </c>
      <c r="H13" s="117"/>
      <c r="I13" s="117">
        <v>1150</v>
      </c>
      <c r="J13" s="118"/>
      <c r="K13" s="119" t="s">
        <v>357</v>
      </c>
      <c r="L13" s="120"/>
      <c r="M13" s="120" t="s">
        <v>284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HYPERLINK("https://sitonline.vs.ch/environnement/eaux_superficielles/fr/#/?locale=fr&amp;prelevement=SEN-695&amp;scale=4500","SEN-695")</f>
        <v>SEN-695</v>
      </c>
      <c r="C14" s="116"/>
      <c r="D14" s="116"/>
      <c r="E14" s="117">
        <v>2634565</v>
      </c>
      <c r="F14" s="117"/>
      <c r="G14" s="117">
        <v>1129496</v>
      </c>
      <c r="H14" s="117"/>
      <c r="I14" s="117">
        <v>1176</v>
      </c>
      <c r="J14" s="118"/>
      <c r="K14" s="119" t="s">
        <v>359</v>
      </c>
      <c r="L14" s="120"/>
      <c r="M14" s="120" t="s">
        <v>284</v>
      </c>
      <c r="N14" s="10"/>
      <c r="O14" s="10"/>
      <c r="P14" s="116"/>
      <c r="Q14" s="116" t="s">
        <v>358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HYPERLINK("https://sitonline.vs.ch/environnement/eaux_superficielles/fr/#/?locale=fr&amp;prelevement=SEN-704&amp;scale=4500","SEN-704")</f>
        <v>SEN-704</v>
      </c>
      <c r="C15" s="116"/>
      <c r="D15" s="116"/>
      <c r="E15" s="117">
        <v>2634099</v>
      </c>
      <c r="F15" s="117"/>
      <c r="G15" s="117">
        <v>1129418</v>
      </c>
      <c r="H15" s="117"/>
      <c r="I15" s="117">
        <v>917</v>
      </c>
      <c r="J15" s="118"/>
      <c r="K15" s="119" t="s">
        <v>360</v>
      </c>
      <c r="L15" s="120"/>
      <c r="M15" s="120" t="s">
        <v>284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HYPERLINK("https://sitonline.vs.ch/environnement/eaux_superficielles/fr/#/?locale=fr&amp;prelevement=SEN-705&amp;scale=4500","SEN-705")</f>
        <v>SEN-705</v>
      </c>
      <c r="C16" s="116"/>
      <c r="D16" s="116"/>
      <c r="E16" s="117">
        <v>2634000</v>
      </c>
      <c r="F16" s="117"/>
      <c r="G16" s="117">
        <v>1129300</v>
      </c>
      <c r="H16" s="117"/>
      <c r="I16" s="117">
        <v>841</v>
      </c>
      <c r="J16" s="118"/>
      <c r="K16" s="119" t="s">
        <v>359</v>
      </c>
      <c r="L16" s="120"/>
      <c r="M16" s="120" t="s">
        <v>284</v>
      </c>
      <c r="N16" s="10"/>
      <c r="O16" s="10"/>
      <c r="P16" s="116"/>
      <c r="Q16" s="116" t="s">
        <v>358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HYPERLINK("https://sitonline.vs.ch/environnement/eaux_superficielles/fr/#/?locale=fr&amp;prelevement=SEN-706&amp;scale=4500","SEN-706")</f>
        <v>SEN-706</v>
      </c>
      <c r="C17" s="116"/>
      <c r="D17" s="116"/>
      <c r="E17" s="117">
        <v>2634053</v>
      </c>
      <c r="F17" s="117"/>
      <c r="G17" s="117">
        <v>1129029</v>
      </c>
      <c r="H17" s="117"/>
      <c r="I17" s="117">
        <v>1011</v>
      </c>
      <c r="J17" s="118"/>
      <c r="K17" s="119" t="s">
        <v>360</v>
      </c>
      <c r="L17" s="120"/>
      <c r="M17" s="120" t="s">
        <v>284</v>
      </c>
      <c r="N17" s="10"/>
      <c r="O17" s="10"/>
      <c r="P17" s="116"/>
      <c r="Q17" s="116" t="s">
        <v>358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7">
      <formula1>"Mit ständiger Wasserführung,Keine ständiger Wasserführung"</formula1>
    </dataValidation>
    <dataValidation type="list" allowBlank="1" showInputMessage="1" showErrorMessage="1" sqref="P12:P17">
      <formula1>"Bestehend,Ausser Betrieb"</formula1>
    </dataValidation>
    <dataValidation type="list" allowBlank="1" showInputMessage="1" showErrorMessage="1" sqref="R12:R17">
      <formula1>"Bewilligung,Konzession,Andere"</formula1>
    </dataValidation>
    <dataValidation type="list" allowBlank="1" showInputMessage="1" showErrorMessage="1" sqref="W12:W17">
      <formula1>"Vorhanden,Nicht vorhanden"</formula1>
    </dataValidation>
    <dataValidation type="list" allowBlank="1" showInputMessage="1" showErrorMessage="1" sqref="AB12:AB17">
      <formula1>"In einem Gewässerlauf,In einem See,Im Grundwasser (Quelle/Grundwasserleiter)"</formula1>
    </dataValidation>
    <dataValidation type="list" allowBlank="1" showInputMessage="1" showErrorMessage="1" sqref="AC12:AC17">
      <formula1>"Mit Regulierung,Ohne Regulierung,Stausee,Pumpen,Andere (bitte angeben)"</formula1>
    </dataValidation>
    <dataValidation type="list" allowBlank="1" showInputMessage="1" showErrorMessage="1" sqref="BK12:BK17 BP12:BP17 BU12:BU17 BZ12:BZ17">
      <formula1>"Ja,Nein"</formula1>
    </dataValidation>
    <dataValidation type="list" allowBlank="1" showInputMessage="1" showErrorMessage="1" sqref="N12:N17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2023-10-16T09:26:09Z</dcterms:modified>
</cp:coreProperties>
</file>