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1" l="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<sst xmlns="http://schemas.openxmlformats.org/spreadsheetml/2006/main" count="775" uniqueCount="393">
  <si>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</si>
  <si>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</si>
  <si>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</si>
  <si>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</si>
  <si>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</si>
  <si>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</si>
  <si>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</si>
  <si>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</si>
  <si>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</si>
  <si>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</si>
  <si>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</si>
  <si>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</si>
  <si>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</si>
  <si>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</si>
  <si>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</si>
  <si>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</si>
  <si>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</si>
  <si>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</si>
  <si>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</si>
  <si>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</si>
  <si>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</si>
  <si>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</si>
  <si>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</si>
  <si>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</si>
  <si>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</si>
  <si>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</si>
  <si>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</si>
  <si>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</si>
  <si>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</si>
  <si>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</si>
  <si>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</si>
  <si>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</si>
  <si>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</si>
  <si>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</si>
  <si>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</si>
  <si>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</si>
  <si>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</si>
  <si>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</si>
  <si>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</si>
  <si>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</si>
  <si>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</si>
  <si>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</si>
  <si>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</si>
  <si>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</si>
  <si>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</si>
  <si>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</si>
  <si>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</si>
  <si>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</si>
  <si>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</si>
  <si>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</si>
  <si>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</si>
  <si>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</si>
  <si>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</si>
  <si>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</si>
  <si>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</si>
  <si>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</si>
  <si>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</si>
  <si>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</si>
  <si>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</si>
  <si>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</si>
  <si>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</si>
  <si>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</si>
  <si>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</si>
  <si>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</si>
  <si>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</si>
  <si>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</si>
  <si>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</si>
  <si>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</si>
  <si>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</si>
  <si>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</si>
  <si>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</si>
  <si>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</si>
  <si>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</si>
  <si>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</si>
  <si>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</si>
  <si>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</si>
  <si>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</si>
  <si>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</si>
  <si>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</si>
  <si>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</si>
  <si>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</si>
  <si>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</si>
  <si>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</si>
  <si>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</si>
  <si>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</si>
  <si>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</si>
  <si>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</si>
  <si>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</si>
  <si>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</si>
  <si>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</si>
  <si>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</si>
  <si>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</si>
  <si>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</si>
  <si>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</si>
  <si>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</si>
  <si>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</si>
  <si>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</si>
  <si>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</si>
  <si>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</si>
  <si>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</si>
  <si>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</si>
  <si>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</si>
  <si>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</si>
  <si>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</si>
  <si>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</si>
  <si>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</si>
  <si>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</si>
  <si>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</si>
  <si>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</si>
  <si>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</si>
  <si>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</si>
  <si>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</si>
  <si>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</si>
  <si>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</si>
  <si>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</si>
  <si>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</si>
  <si>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</si>
  <si>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</si>
  <si>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</si>
  <si>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</si>
  <si>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</si>
  <si>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</si>
  <si>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</si>
  <si>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</si>
  <si>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</si>
  <si>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</si>
  <si>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</si>
  <si>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</si>
  <si>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</si>
  <si>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</si>
  <si>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</si>
  <si>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</si>
  <si>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</si>
  <si>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</si>
  <si>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</si>
  <si>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</si>
  <si>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</si>
  <si>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</si>
  <si>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</si>
  <si>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</si>
  <si>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</si>
  <si>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</si>
  <si>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</si>
  <si>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</si>
  <si>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</si>
  <si>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</si>
  <si>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</si>
  <si>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</si>
  <si>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</si>
  <si>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</si>
  <si>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</si>
  <si>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</si>
  <si>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</si>
  <si>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</si>
  <si>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</si>
  <si>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</si>
  <si>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</si>
  <si>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</si>
  <si>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</si>
  <si>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</si>
  <si>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</si>
  <si>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</si>
  <si>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</si>
  <si>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</si>
  <si>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</si>
  <si>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</si>
  <si>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</si>
  <si>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</si>
  <si>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</si>
  <si>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</si>
  <si>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</si>
  <si>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</si>
  <si>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</si>
  <si>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</si>
  <si>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</si>
  <si>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</si>
  <si>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</si>
  <si>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</si>
  <si>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</si>
  <si>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</si>
  <si>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</si>
  <si>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</si>
  <si>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</si>
  <si>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</si>
  <si>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</si>
  <si>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</si>
  <si>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</si>
  <si>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</si>
  <si>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</si>
  <si>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</si>
  <si>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</si>
  <si>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</si>
  <si>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</si>
  <si>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</si>
  <si>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</si>
  <si>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</si>
  <si>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</si>
  <si>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</si>
  <si>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</si>
  <si>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</si>
  <si>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</si>
  <si>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</si>
  <si>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</si>
  <si>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</si>
  <si>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</si>
  <si>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</si>
  <si>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</si>
  <si>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</si>
  <si>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</si>
  <si>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</si>
  <si>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</si>
  <si>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</si>
  <si>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</si>
  <si>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</si>
  <si>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</si>
  <si>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</si>
  <si>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</si>
  <si>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</si>
  <si>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</si>
  <si>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</si>
  <si>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</si>
  <si>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</si>
  <si>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</si>
  <si>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</si>
  <si>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</si>
  <si>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</si>
  <si>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</si>
  <si>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</si>
  <si>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</si>
  <si>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</si>
  <si>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</si>
  <si>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</si>
  <si>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</si>
  <si>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</si>
  <si>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</si>
  <si>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</si>
  <si>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</si>
  <si>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</si>
  <si>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</si>
  <si>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</si>
  <si>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</si>
  <si>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</si>
  <si>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</si>
  <si>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</si>
  <si>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</si>
  <si>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</si>
  <si>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</si>
  <si>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</si>
  <si>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</si>
  <si>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</si>
  <si>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</si>
  <si>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</si>
  <si>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</si>
  <si>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</si>
  <si>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</si>
  <si>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</si>
  <si>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</si>
  <si>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</si>
  <si>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</si>
  <si>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</si>
  <si>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</si>
  <si>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</si>
  <si>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</si>
  <si>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</si>
  <si>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</si>
  <si>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</si>
  <si>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</si>
  <si>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</si>
  <si>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</si>
  <si>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</si>
  <si>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</si>
  <si>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</si>
  <si>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</si>
  <si>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</si>
  <si>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</si>
  <si>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</si>
  <si>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</si>
  <si>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</si>
  <si>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</si>
  <si>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</si>
  <si>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</si>
  <si>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</si>
  <si>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</si>
  <si>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</si>
  <si>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</si>
  <si>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</si>
  <si>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</si>
  <si>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</si>
  <si>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</si>
  <si>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</si>
  <si>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</si>
  <si>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</si>
  <si>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</si>
  <si>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</si>
  <si>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</si>
  <si>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</si>
  <si>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</si>
  <si>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</si>
  <si>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</si>
  <si>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</si>
  <si>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</si>
  <si>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</si>
  <si>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</si>
  <si>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</si>
  <si>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</si>
  <si>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</si>
  <si>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</si>
  <si>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</si>
  <si>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</si>
  <si>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</si>
  <si>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</si>
  <si>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</si>
  <si>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</si>
  <si>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</si>
  <si>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</si>
  <si>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</si>
  <si>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</si>
  <si>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</si>
  <si>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</si>
  <si>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</si>
  <si>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</si>
  <si>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</si>
  <si>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</si>
  <si>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</si>
  <si>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</si>
  <si>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</si>
  <si>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</si>
  <si>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</si>
  <si>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</si>
  <si>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</si>
  <si>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</si>
  <si>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</si>
  <si>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</si>
  <si>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</si>
  <si>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</si>
  <si>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</si>
  <si>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</si>
  <si>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</si>
  <si>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</si>
  <si>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</si>
  <si>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</si>
  <si>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</si>
  <si>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</si>
  <si>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</si>
  <si>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</si>
  <si>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</si>
  <si>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</si>
  <si>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</si>
  <si>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</si>
  <si>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</si>
  <si>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</si>
  <si>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</si>
  <si>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Crans-Montana</t>
  </si>
  <si>
    <t>Inventar der Wasserentnahmen _x000D_
Crans-Montana</t>
  </si>
  <si>
    <t>Irrigation de la commune de Randogne</t>
  </si>
  <si>
    <t>Bonne Eau</t>
  </si>
  <si>
    <t>Commune de Randogne</t>
  </si>
  <si>
    <t>commune</t>
  </si>
  <si>
    <t>proche de la Mondereche</t>
  </si>
  <si>
    <t>proche d'un affluent RD de la Boverèche (tête de la Sinièse)</t>
  </si>
  <si>
    <t>proche du bisse de Tsittoret</t>
  </si>
  <si>
    <t>proche d'un bras de la Mondereche</t>
  </si>
  <si>
    <t>proche de la Monderèche</t>
  </si>
  <si>
    <t>étang proche du torrent de la Milière ?</t>
  </si>
  <si>
    <t>proche du torrent de la Milière (Rhône</t>
  </si>
  <si>
    <t>bisse du Tsittoret (TIE 2)</t>
  </si>
  <si>
    <t>Tièche / Raspille</t>
  </si>
  <si>
    <t>Chaque commune à des droits d'eau (Mollens, Randogne,  Venth</t>
  </si>
  <si>
    <t>Bisse Neuf (ou Bisse de Planige ou Benou) (RAS 3)</t>
  </si>
  <si>
    <t>Raspille</t>
  </si>
  <si>
    <t>Gestion intercommunale</t>
  </si>
  <si>
    <t>Raspilli Wasserleitung Grossi Wasserleitung Varen (RAS 4)</t>
  </si>
  <si>
    <t>Raspille, Gulantschi</t>
  </si>
  <si>
    <t>kommunal</t>
  </si>
  <si>
    <t>Tièche eau potable (TIE 1)</t>
  </si>
  <si>
    <t>Tièche</t>
  </si>
  <si>
    <t>2274 m</t>
  </si>
  <si>
    <t>torrent du Petit Mont Bovin</t>
  </si>
  <si>
    <t>La Boverèche / Sinièse</t>
  </si>
  <si>
    <t>Les Cingles - Clotache (RAS 1)</t>
  </si>
  <si>
    <t>Communes</t>
  </si>
  <si>
    <t>Les Sans 2 (PAU 4)</t>
  </si>
  <si>
    <t>Pauja</t>
  </si>
  <si>
    <t>Les Sans 1 (PAU 3)</t>
  </si>
  <si>
    <t>Le Tsâblio (PAU 2)</t>
  </si>
  <si>
    <t>La Toula</t>
  </si>
  <si>
    <t>Bisse de Salquenen (RAS 6)</t>
  </si>
  <si>
    <t>La Proprija (RAS 5)</t>
  </si>
  <si>
    <t>Les Sans (RAS 2)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</si>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</sst>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9" totalsRowShown="0" headerRowDxfId="165" dataDxfId="164" headerRowCellStyle="Milliers" dataCellStyle="Milliers">
  <autoFilter ref="A11:CE3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HYPERLINK("https://sitonline.vs.ch/environnement/eaux_superficielles/fr/#/?locale=fr&amp;prelevement=SEN-1356&amp;scale=4500","SEN-1356")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9" totalsRowShown="0" headerRowDxfId="82" dataDxfId="81" headerRowCellStyle="Milliers" dataCellStyle="Milliers">
  <autoFilter ref="A11:CE39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HYPERLINK("https://sitonline.vs.ch/environnement/eaux_superficielles/fr/#/?locale=fr&amp;prelevement=SEN-1356&amp;scale=4500","SEN-1356")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HYPERLINK("https://sitonline.vs.ch/environnement/eaux_superficielles/fr/#/?locale=fr&amp;prelevement=SEN-1356&amp;scale=4500","SEN-1356")</f>
        <v>SEN-1356</v>
      </c>
      <c r="C12" s="116"/>
      <c r="D12" s="116" t="s">
        <v>354</v>
      </c>
      <c r="E12" s="117">
        <v>2605270</v>
      </c>
      <c r="F12" s="117"/>
      <c r="G12" s="117">
        <v>1127750</v>
      </c>
      <c r="H12" s="117"/>
      <c r="I12" s="117">
        <v>872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HYPERLINK("https://sitonline.vs.ch/environnement/eaux_superficielles/fr/#/?locale=fr&amp;prelevement=SEN-798&amp;scale=4500","SEN-798")</f>
        <v>SEN-798</v>
      </c>
      <c r="C13" s="116"/>
      <c r="D13" s="116"/>
      <c r="E13" s="117">
        <v>2609112</v>
      </c>
      <c r="F13" s="117"/>
      <c r="G13" s="117">
        <v>1131100</v>
      </c>
      <c r="H13" s="117"/>
      <c r="I13" s="117">
        <v>1260</v>
      </c>
      <c r="J13" s="118"/>
      <c r="K13" s="119"/>
      <c r="L13" s="120"/>
      <c r="M13" s="120" t="s">
        <v>199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HYPERLINK("https://sitonline.vs.ch/environnement/eaux_superficielles/fr/#/?locale=fr&amp;prelevement=SEN-815&amp;scale=4500","SEN-815")</f>
        <v>SEN-815</v>
      </c>
      <c r="C14" s="116"/>
      <c r="D14" s="116"/>
      <c r="E14" s="117">
        <v>2605315</v>
      </c>
      <c r="F14" s="117"/>
      <c r="G14" s="117">
        <v>1129800</v>
      </c>
      <c r="H14" s="117"/>
      <c r="I14" s="117">
        <v>1328</v>
      </c>
      <c r="J14" s="118"/>
      <c r="K14" s="119" t="s">
        <v>358</v>
      </c>
      <c r="L14" s="120"/>
      <c r="M14" s="120" t="s">
        <v>199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HYPERLINK("https://sitonline.vs.ch/environnement/eaux_superficielles/fr/#/?locale=fr&amp;prelevement=SEN-816&amp;scale=4500","SEN-816")</f>
        <v>SEN-816</v>
      </c>
      <c r="C15" s="116"/>
      <c r="D15" s="116"/>
      <c r="E15" s="117">
        <v>2604930</v>
      </c>
      <c r="F15" s="117"/>
      <c r="G15" s="117">
        <v>1132620</v>
      </c>
      <c r="H15" s="117"/>
      <c r="I15" s="117">
        <v>2053</v>
      </c>
      <c r="J15" s="118"/>
      <c r="K15" s="119" t="s">
        <v>359</v>
      </c>
      <c r="L15" s="120"/>
      <c r="M15" s="120" t="s">
        <v>199</v>
      </c>
      <c r="N15" s="10"/>
      <c r="O15" s="10"/>
      <c r="P15" s="116"/>
      <c r="Q15" s="116" t="s">
        <v>357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HYPERLINK("https://sitonline.vs.ch/environnement/eaux_superficielles/fr/#/?locale=fr&amp;prelevement=SEN-817&amp;scale=4500","SEN-817")</f>
        <v>SEN-817</v>
      </c>
      <c r="C16" s="116"/>
      <c r="D16" s="116"/>
      <c r="E16" s="117">
        <v>2604930</v>
      </c>
      <c r="F16" s="117"/>
      <c r="G16" s="117">
        <v>1130500</v>
      </c>
      <c r="H16" s="117"/>
      <c r="I16" s="117">
        <v>1582</v>
      </c>
      <c r="J16" s="118"/>
      <c r="K16" s="119" t="s">
        <v>360</v>
      </c>
      <c r="L16" s="120"/>
      <c r="M16" s="120" t="s">
        <v>199</v>
      </c>
      <c r="N16" s="10"/>
      <c r="O16" s="10"/>
      <c r="P16" s="116"/>
      <c r="Q16" s="116" t="s">
        <v>357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HYPERLINK("https://sitonline.vs.ch/environnement/eaux_superficielles/fr/#/?locale=fr&amp;prelevement=SEN-818&amp;scale=4500","SEN-818")</f>
        <v>SEN-818</v>
      </c>
      <c r="C17" s="116"/>
      <c r="D17" s="116"/>
      <c r="E17" s="117">
        <v>2604510</v>
      </c>
      <c r="F17" s="117"/>
      <c r="G17" s="117">
        <v>1131505</v>
      </c>
      <c r="H17" s="117"/>
      <c r="I17" s="117">
        <v>1961</v>
      </c>
      <c r="J17" s="118"/>
      <c r="K17" s="119" t="s">
        <v>361</v>
      </c>
      <c r="L17" s="120"/>
      <c r="M17" s="120" t="s">
        <v>199</v>
      </c>
      <c r="N17" s="10"/>
      <c r="O17" s="10"/>
      <c r="P17" s="116"/>
      <c r="Q17" s="116" t="s">
        <v>357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HYPERLINK("https://sitonline.vs.ch/environnement/eaux_superficielles/fr/#/?locale=fr&amp;prelevement=SEN-819&amp;scale=4500","SEN-819")</f>
        <v>SEN-819</v>
      </c>
      <c r="C18" s="116"/>
      <c r="D18" s="116"/>
      <c r="E18" s="117">
        <v>2604000</v>
      </c>
      <c r="F18" s="117"/>
      <c r="G18" s="117">
        <v>1131315</v>
      </c>
      <c r="H18" s="117"/>
      <c r="I18" s="117">
        <v>1930</v>
      </c>
      <c r="J18" s="118"/>
      <c r="K18" s="119" t="s">
        <v>361</v>
      </c>
      <c r="L18" s="120"/>
      <c r="M18" s="120" t="s">
        <v>199</v>
      </c>
      <c r="N18" s="10"/>
      <c r="O18" s="10"/>
      <c r="P18" s="116"/>
      <c r="Q18" s="116" t="s">
        <v>357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HYPERLINK("https://sitonline.vs.ch/environnement/eaux_superficielles/fr/#/?locale=fr&amp;prelevement=SEN-820&amp;scale=4500","SEN-820")</f>
        <v>SEN-820</v>
      </c>
      <c r="C19" s="116"/>
      <c r="D19" s="116"/>
      <c r="E19" s="117">
        <v>2604425</v>
      </c>
      <c r="F19" s="117"/>
      <c r="G19" s="117">
        <v>1130335</v>
      </c>
      <c r="H19" s="117"/>
      <c r="I19" s="117">
        <v>1628</v>
      </c>
      <c r="J19" s="118"/>
      <c r="K19" s="119" t="s">
        <v>362</v>
      </c>
      <c r="L19" s="120"/>
      <c r="M19" s="120" t="s">
        <v>199</v>
      </c>
      <c r="N19" s="10"/>
      <c r="O19" s="10"/>
      <c r="P19" s="116"/>
      <c r="Q19" s="116" t="s">
        <v>357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HYPERLINK("https://sitonline.vs.ch/environnement/eaux_superficielles/fr/#/?locale=fr&amp;prelevement=SEN-821&amp;scale=4500","SEN-821")</f>
        <v>SEN-821</v>
      </c>
      <c r="C20" s="116"/>
      <c r="D20" s="116"/>
      <c r="E20" s="117">
        <v>2604390</v>
      </c>
      <c r="F20" s="117"/>
      <c r="G20" s="117">
        <v>1130680</v>
      </c>
      <c r="H20" s="117"/>
      <c r="I20" s="117">
        <v>1705</v>
      </c>
      <c r="J20" s="118"/>
      <c r="K20" s="119" t="s">
        <v>358</v>
      </c>
      <c r="L20" s="120"/>
      <c r="M20" s="120" t="s">
        <v>199</v>
      </c>
      <c r="N20" s="10"/>
      <c r="O20" s="10"/>
      <c r="P20" s="116"/>
      <c r="Q20" s="116" t="s">
        <v>357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HYPERLINK("https://sitonline.vs.ch/environnement/eaux_superficielles/fr/#/?locale=fr&amp;prelevement=SEN-827&amp;scale=4500","SEN-827")</f>
        <v>SEN-827</v>
      </c>
      <c r="C21" s="116"/>
      <c r="D21" s="116"/>
      <c r="E21" s="117">
        <v>2603460</v>
      </c>
      <c r="F21" s="117"/>
      <c r="G21" s="117">
        <v>1125910</v>
      </c>
      <c r="H21" s="117"/>
      <c r="I21" s="117">
        <v>954</v>
      </c>
      <c r="J21" s="118"/>
      <c r="K21" s="119" t="s">
        <v>363</v>
      </c>
      <c r="L21" s="120"/>
      <c r="M21" s="120" t="s">
        <v>199</v>
      </c>
      <c r="N21" s="10"/>
      <c r="O21" s="10"/>
      <c r="P21" s="116"/>
      <c r="Q21" s="116" t="s">
        <v>357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HYPERLINK("https://sitonline.vs.ch/environnement/eaux_superficielles/fr/#/?locale=fr&amp;prelevement=SEN-829&amp;scale=4500","SEN-829")</f>
        <v>SEN-829</v>
      </c>
      <c r="C22" s="116"/>
      <c r="D22" s="116"/>
      <c r="E22" s="117">
        <v>2602785</v>
      </c>
      <c r="F22" s="117"/>
      <c r="G22" s="117">
        <v>1126730</v>
      </c>
      <c r="H22" s="117"/>
      <c r="I22" s="117">
        <v>1263</v>
      </c>
      <c r="J22" s="118"/>
      <c r="K22" s="119" t="s">
        <v>364</v>
      </c>
      <c r="L22" s="120"/>
      <c r="M22" s="120" t="s">
        <v>199</v>
      </c>
      <c r="N22" s="10"/>
      <c r="O22" s="10"/>
      <c r="P22" s="116"/>
      <c r="Q22" s="116" t="s">
        <v>357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HYPERLINK("https://sitonline.vs.ch/environnement/eaux_superficielles/fr/#/?locale=fr&amp;prelevement=SEN-336&amp;scale=4500","SEN-336")</f>
        <v>SEN-336</v>
      </c>
      <c r="C23" s="116"/>
      <c r="D23" s="116" t="s">
        <v>365</v>
      </c>
      <c r="E23" s="117">
        <v>2607260</v>
      </c>
      <c r="F23" s="117"/>
      <c r="G23" s="117">
        <v>1133740</v>
      </c>
      <c r="H23" s="117"/>
      <c r="I23" s="117">
        <v>1950</v>
      </c>
      <c r="J23" s="118"/>
      <c r="K23" s="119" t="s">
        <v>366</v>
      </c>
      <c r="L23" s="120"/>
      <c r="M23" s="120" t="s">
        <v>210</v>
      </c>
      <c r="N23" s="10"/>
      <c r="O23" s="10"/>
      <c r="P23" s="116"/>
      <c r="Q23" s="116" t="s">
        <v>367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HYPERLINK("https://sitonline.vs.ch/environnement/eaux_superficielles/fr/#/?locale=fr&amp;prelevement=SEN-602&amp;scale=4500","SEN-602")</f>
        <v>SEN-602</v>
      </c>
      <c r="C24" s="116"/>
      <c r="D24" s="116" t="s">
        <v>368</v>
      </c>
      <c r="E24" s="117">
        <v>2608576</v>
      </c>
      <c r="F24" s="117"/>
      <c r="G24" s="117">
        <v>1130944</v>
      </c>
      <c r="H24" s="117"/>
      <c r="I24" s="117">
        <v>1100</v>
      </c>
      <c r="J24" s="118"/>
      <c r="K24" s="119" t="s">
        <v>369</v>
      </c>
      <c r="L24" s="120"/>
      <c r="M24" s="120" t="s">
        <v>210</v>
      </c>
      <c r="N24" s="10"/>
      <c r="O24" s="10"/>
      <c r="P24" s="116"/>
      <c r="Q24" s="116" t="s">
        <v>370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HYPERLINK("https://sitonline.vs.ch/environnement/eaux_superficielles/fr/#/?locale=fr&amp;prelevement=SEN-514&amp;scale=4500","SEN-514")</f>
        <v>SEN-514</v>
      </c>
      <c r="C25" s="116"/>
      <c r="D25" s="116" t="s">
        <v>371</v>
      </c>
      <c r="E25" s="117">
        <v>2608540</v>
      </c>
      <c r="F25" s="117"/>
      <c r="G25" s="117">
        <v>1130760</v>
      </c>
      <c r="H25" s="117"/>
      <c r="I25" s="117">
        <v>1065</v>
      </c>
      <c r="J25" s="118"/>
      <c r="K25" s="119" t="s">
        <v>372</v>
      </c>
      <c r="L25" s="120"/>
      <c r="M25" s="120" t="s">
        <v>210</v>
      </c>
      <c r="N25" s="10"/>
      <c r="O25" s="10"/>
      <c r="P25" s="116"/>
      <c r="Q25" s="116" t="s">
        <v>373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HYPERLINK("https://sitonline.vs.ch/environnement/eaux_superficielles/fr/#/?locale=fr&amp;prelevement=SEN-804&amp;scale=4500","SEN-804")</f>
        <v>SEN-804</v>
      </c>
      <c r="C26" s="116"/>
      <c r="D26" s="116" t="s">
        <v>374</v>
      </c>
      <c r="E26" s="117">
        <v>2607263</v>
      </c>
      <c r="F26" s="117"/>
      <c r="G26" s="117">
        <v>1133770</v>
      </c>
      <c r="H26" s="117"/>
      <c r="I26" s="117">
        <v>1951</v>
      </c>
      <c r="J26" s="118"/>
      <c r="K26" s="119" t="s">
        <v>375</v>
      </c>
      <c r="L26" s="120"/>
      <c r="M26" s="120" t="s">
        <v>199</v>
      </c>
      <c r="N26" s="10"/>
      <c r="O26" s="10"/>
      <c r="P26" s="116"/>
      <c r="Q26" s="116" t="s">
        <v>357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HYPERLINK("https://sitonline.vs.ch/environnement/eaux_superficielles/fr/#/?locale=fr&amp;prelevement=SEN-808&amp;scale=4500","SEN-808")</f>
        <v>SEN-808</v>
      </c>
      <c r="C27" s="116"/>
      <c r="D27" s="116" t="s">
        <v>376</v>
      </c>
      <c r="E27" s="117">
        <v>2606065</v>
      </c>
      <c r="F27" s="117"/>
      <c r="G27" s="117">
        <v>1133160</v>
      </c>
      <c r="H27" s="117"/>
      <c r="I27" s="117">
        <v>2274</v>
      </c>
      <c r="J27" s="118"/>
      <c r="K27" s="119" t="s">
        <v>377</v>
      </c>
      <c r="L27" s="120"/>
      <c r="M27" s="120" t="s">
        <v>199</v>
      </c>
      <c r="N27" s="10"/>
      <c r="O27" s="10"/>
      <c r="P27" s="116"/>
      <c r="Q27" s="116" t="s">
        <v>357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HYPERLINK("https://sitonline.vs.ch/environnement/eaux_superficielles/fr/#/?locale=fr&amp;prelevement=SEN-809&amp;scale=4500","SEN-809")</f>
        <v>SEN-809</v>
      </c>
      <c r="C28" s="116"/>
      <c r="D28" s="116"/>
      <c r="E28" s="117">
        <v>2605275</v>
      </c>
      <c r="F28" s="117"/>
      <c r="G28" s="117">
        <v>1132385</v>
      </c>
      <c r="H28" s="117"/>
      <c r="I28" s="117">
        <v>1942</v>
      </c>
      <c r="J28" s="118"/>
      <c r="K28" s="119" t="s">
        <v>378</v>
      </c>
      <c r="L28" s="120"/>
      <c r="M28" s="120" t="s">
        <v>199</v>
      </c>
      <c r="N28" s="10"/>
      <c r="O28" s="10"/>
      <c r="P28" s="116"/>
      <c r="Q28" s="116" t="s">
        <v>357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HYPERLINK("https://sitonline.vs.ch/environnement/eaux_superficielles/fr/#/?locale=fr&amp;prelevement=SEN-810&amp;scale=4500","SEN-810")</f>
        <v>SEN-810</v>
      </c>
      <c r="C29" s="116"/>
      <c r="D29" s="116"/>
      <c r="E29" s="117">
        <v>2605280</v>
      </c>
      <c r="F29" s="117"/>
      <c r="G29" s="117">
        <v>1132370</v>
      </c>
      <c r="H29" s="117"/>
      <c r="I29" s="117">
        <v>1939</v>
      </c>
      <c r="J29" s="118"/>
      <c r="K29" s="119" t="s">
        <v>378</v>
      </c>
      <c r="L29" s="120"/>
      <c r="M29" s="120" t="s">
        <v>199</v>
      </c>
      <c r="N29" s="10"/>
      <c r="O29" s="10"/>
      <c r="P29" s="116"/>
      <c r="Q29" s="116" t="s">
        <v>357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HYPERLINK("https://sitonline.vs.ch/environnement/eaux_superficielles/fr/#/?locale=fr&amp;prelevement=SEN-811&amp;scale=4500","SEN-811")</f>
        <v>SEN-811</v>
      </c>
      <c r="C30" s="116"/>
      <c r="D30" s="116"/>
      <c r="E30" s="117">
        <v>2605290</v>
      </c>
      <c r="F30" s="117"/>
      <c r="G30" s="117">
        <v>1132340</v>
      </c>
      <c r="H30" s="117"/>
      <c r="I30" s="117">
        <v>1937</v>
      </c>
      <c r="J30" s="118"/>
      <c r="K30" s="119" t="s">
        <v>378</v>
      </c>
      <c r="L30" s="120"/>
      <c r="M30" s="120" t="s">
        <v>199</v>
      </c>
      <c r="N30" s="10"/>
      <c r="O30" s="10"/>
      <c r="P30" s="116"/>
      <c r="Q30" s="116" t="s">
        <v>357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HYPERLINK("https://sitonline.vs.ch/environnement/eaux_superficielles/fr/#/?locale=fr&amp;prelevement=SEN-812&amp;scale=4500","SEN-812")</f>
        <v>SEN-812</v>
      </c>
      <c r="C31" s="116"/>
      <c r="D31" s="116"/>
      <c r="E31" s="117">
        <v>2605305</v>
      </c>
      <c r="F31" s="117"/>
      <c r="G31" s="117">
        <v>1132325</v>
      </c>
      <c r="H31" s="117"/>
      <c r="I31" s="117">
        <v>1937</v>
      </c>
      <c r="J31" s="118"/>
      <c r="K31" s="119" t="s">
        <v>378</v>
      </c>
      <c r="L31" s="120"/>
      <c r="M31" s="120" t="s">
        <v>199</v>
      </c>
      <c r="N31" s="10"/>
      <c r="O31" s="10"/>
      <c r="P31" s="116"/>
      <c r="Q31" s="116" t="s">
        <v>357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HYPERLINK("https://sitonline.vs.ch/environnement/eaux_superficielles/fr/#/?locale=fr&amp;prelevement=SPE-1537&amp;scale=4500","SPE-1537")</f>
        <v>SPE-1537</v>
      </c>
      <c r="C32" s="116"/>
      <c r="D32" s="116" t="s">
        <v>379</v>
      </c>
      <c r="E32" s="117">
        <v>2608260</v>
      </c>
      <c r="F32" s="117"/>
      <c r="G32" s="117">
        <v>1131653</v>
      </c>
      <c r="H32" s="117"/>
      <c r="I32" s="117">
        <v>1275</v>
      </c>
      <c r="J32" s="118"/>
      <c r="K32" s="119" t="s">
        <v>366</v>
      </c>
      <c r="L32" s="120"/>
      <c r="M32" s="120" t="s">
        <v>210</v>
      </c>
      <c r="N32" s="10"/>
      <c r="O32" s="10"/>
      <c r="P32" s="116"/>
      <c r="Q32" s="116" t="s">
        <v>380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HYPERLINK("https://sitonline.vs.ch/environnement/eaux_superficielles/fr/#/?locale=fr&amp;prelevement=SPE-1536&amp;scale=4500","SPE-1536")</f>
        <v>SPE-1536</v>
      </c>
      <c r="C33" s="116"/>
      <c r="D33" s="116" t="s">
        <v>381</v>
      </c>
      <c r="E33" s="117">
        <v>2608640</v>
      </c>
      <c r="F33" s="117"/>
      <c r="G33" s="117">
        <v>1130996</v>
      </c>
      <c r="H33" s="117"/>
      <c r="I33" s="117">
        <v>1130</v>
      </c>
      <c r="J33" s="118"/>
      <c r="K33" s="119" t="s">
        <v>382</v>
      </c>
      <c r="L33" s="120"/>
      <c r="M33" s="120" t="s">
        <v>210</v>
      </c>
      <c r="N33" s="10"/>
      <c r="O33" s="10"/>
      <c r="P33" s="116"/>
      <c r="Q33" s="116"/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HYPERLINK("https://sitonline.vs.ch/environnement/eaux_superficielles/fr/#/?locale=fr&amp;prelevement=SPE-1535&amp;scale=4500","SPE-1535")</f>
        <v>SPE-1535</v>
      </c>
      <c r="C34" s="116"/>
      <c r="D34" s="116" t="s">
        <v>383</v>
      </c>
      <c r="E34" s="117">
        <v>2608732</v>
      </c>
      <c r="F34" s="117"/>
      <c r="G34" s="117">
        <v>1131119</v>
      </c>
      <c r="H34" s="117"/>
      <c r="I34" s="117">
        <v>1180</v>
      </c>
      <c r="J34" s="118"/>
      <c r="K34" s="119" t="s">
        <v>382</v>
      </c>
      <c r="L34" s="120"/>
      <c r="M34" s="120" t="s">
        <v>210</v>
      </c>
      <c r="N34" s="10"/>
      <c r="O34" s="10"/>
      <c r="P34" s="116"/>
      <c r="Q34" s="116"/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HYPERLINK("https://sitonline.vs.ch/environnement/eaux_superficielles/fr/#/?locale=fr&amp;prelevement=SPE-1534&amp;scale=4500","SPE-1534")</f>
        <v>SPE-1534</v>
      </c>
      <c r="C35" s="116"/>
      <c r="D35" s="116" t="s">
        <v>384</v>
      </c>
      <c r="E35" s="117">
        <v>2608697</v>
      </c>
      <c r="F35" s="117"/>
      <c r="G35" s="117">
        <v>1131646</v>
      </c>
      <c r="H35" s="117"/>
      <c r="I35" s="117">
        <v>1380</v>
      </c>
      <c r="J35" s="118"/>
      <c r="K35" s="119" t="s">
        <v>382</v>
      </c>
      <c r="L35" s="120"/>
      <c r="M35" s="120" t="s">
        <v>210</v>
      </c>
      <c r="N35" s="10"/>
      <c r="O35" s="10"/>
      <c r="P35" s="116"/>
      <c r="Q35" s="116"/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HYPERLINK("https://sitonline.vs.ch/environnement/eaux_superficielles/fr/#/?locale=fr&amp;prelevement=SEN-814&amp;scale=4500","SEN-814")</f>
        <v>SEN-814</v>
      </c>
      <c r="C36" s="116"/>
      <c r="D36" s="116" t="s">
        <v>385</v>
      </c>
      <c r="E36" s="117">
        <v>2605245</v>
      </c>
      <c r="F36" s="117"/>
      <c r="G36" s="117">
        <v>1132440</v>
      </c>
      <c r="H36" s="117"/>
      <c r="I36" s="117">
        <v>1958</v>
      </c>
      <c r="J36" s="118"/>
      <c r="K36" s="119" t="s">
        <v>378</v>
      </c>
      <c r="L36" s="120"/>
      <c r="M36" s="120" t="s">
        <v>199</v>
      </c>
      <c r="N36" s="10"/>
      <c r="O36" s="10"/>
      <c r="P36" s="116"/>
      <c r="Q36" s="116" t="s">
        <v>357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HYPERLINK("https://sitonline.vs.ch/environnement/eaux_superficielles/fr/#/?locale=fr&amp;prelevement=SPE-1540&amp;scale=4500","SPE-1540")</f>
        <v>SPE-1540</v>
      </c>
      <c r="C37" s="116"/>
      <c r="D37" s="116" t="s">
        <v>386</v>
      </c>
      <c r="E37" s="117">
        <v>2608570</v>
      </c>
      <c r="F37" s="117"/>
      <c r="G37" s="117">
        <v>1130460</v>
      </c>
      <c r="H37" s="117"/>
      <c r="I37" s="117">
        <v>1000</v>
      </c>
      <c r="J37" s="118"/>
      <c r="K37" s="119" t="s">
        <v>369</v>
      </c>
      <c r="L37" s="120"/>
      <c r="M37" s="120" t="s">
        <v>210</v>
      </c>
      <c r="N37" s="10"/>
      <c r="O37" s="10"/>
      <c r="P37" s="116"/>
      <c r="Q37" s="116"/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HYPERLINK("https://sitonline.vs.ch/environnement/eaux_superficielles/fr/#/?locale=fr&amp;prelevement=SPE-1539&amp;scale=4500","SPE-1539")</f>
        <v>SPE-1539</v>
      </c>
      <c r="C38" s="116"/>
      <c r="D38" s="116" t="s">
        <v>387</v>
      </c>
      <c r="E38" s="117">
        <v>2608570</v>
      </c>
      <c r="F38" s="117"/>
      <c r="G38" s="117">
        <v>1130570</v>
      </c>
      <c r="H38" s="117"/>
      <c r="I38" s="117">
        <v>1020</v>
      </c>
      <c r="J38" s="118"/>
      <c r="K38" s="119" t="s">
        <v>369</v>
      </c>
      <c r="L38" s="120"/>
      <c r="M38" s="120" t="s">
        <v>210</v>
      </c>
      <c r="N38" s="10"/>
      <c r="O38" s="10"/>
      <c r="P38" s="116"/>
      <c r="Q38" s="116"/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HYPERLINK("https://sitonline.vs.ch/environnement/eaux_superficielles/fr/#/?locale=fr&amp;prelevement=SPE-1538&amp;scale=4500","SPE-1538")</f>
        <v>SPE-1538</v>
      </c>
      <c r="C39" s="116"/>
      <c r="D39" s="116" t="s">
        <v>388</v>
      </c>
      <c r="E39" s="117">
        <v>2608570</v>
      </c>
      <c r="F39" s="117"/>
      <c r="G39" s="117">
        <v>1131010</v>
      </c>
      <c r="H39" s="117"/>
      <c r="I39" s="117">
        <v>1115</v>
      </c>
      <c r="J39" s="118"/>
      <c r="K39" s="119" t="s">
        <v>369</v>
      </c>
      <c r="L39" s="120"/>
      <c r="M39" s="120" t="s">
        <v>204</v>
      </c>
      <c r="N39" s="10"/>
      <c r="O39" s="10"/>
      <c r="P39" s="116"/>
      <c r="Q39" s="116"/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9">
      <formula1>"Permanent,Temporaire"</formula1>
    </dataValidation>
    <dataValidation type="list" allowBlank="1" showInputMessage="1" showErrorMessage="1" sqref="P12:P39">
      <formula1>"Exploité,Non-exploité"</formula1>
    </dataValidation>
    <dataValidation type="list" allowBlank="1" showInputMessage="1" showErrorMessage="1" sqref="R12:R39">
      <formula1>"Autorisation,Concession,Autre"</formula1>
    </dataValidation>
    <dataValidation type="list" allowBlank="1" showInputMessage="1" showErrorMessage="1" sqref="W12:W39">
      <formula1>"Existant,Inexistant"</formula1>
    </dataValidation>
    <dataValidation type="list" allowBlank="1" showInputMessage="1" showErrorMessage="1" sqref="AB12:AB39">
      <formula1>"Dans un cours d'eau,Dans un plan d'eau (lac),Dans des eaux souterraines (source/nappe)"</formula1>
    </dataValidation>
    <dataValidation type="list" allowBlank="1" showInputMessage="1" showErrorMessage="1" sqref="AC12:AC39">
      <formula1>"Avec régulation,Sans régulation,Barrage,Pompage,Autre (à préciser)"</formula1>
    </dataValidation>
    <dataValidation type="list" allowBlank="1" showInputMessage="1" showErrorMessage="1" sqref="BK12:BK39 BP12:BP39 BU12:BU39 BZ12:BZ39">
      <formula1>"Oui,Non"</formula1>
    </dataValidation>
    <dataValidation type="list" allowBlank="1" showInputMessage="1" showErrorMessage="1" sqref="N12:N3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389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390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391</v>
      </c>
      <c r="M10" s="81" t="s">
        <v>232</v>
      </c>
      <c r="N10" s="70" t="s">
        <v>391</v>
      </c>
      <c r="O10" s="33" t="s">
        <v>290</v>
      </c>
      <c r="P10" s="70" t="s">
        <v>391</v>
      </c>
      <c r="Q10" s="83" t="s">
        <v>240</v>
      </c>
      <c r="R10" s="94" t="s">
        <v>391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391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391</v>
      </c>
      <c r="AC10" s="70" t="s">
        <v>391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391</v>
      </c>
      <c r="BL10" s="73" t="s">
        <v>271</v>
      </c>
      <c r="BM10" s="73" t="s">
        <v>392</v>
      </c>
      <c r="BN10" s="210"/>
      <c r="BO10" s="208"/>
      <c r="BP10" s="71" t="s">
        <v>391</v>
      </c>
      <c r="BQ10" s="73" t="s">
        <v>271</v>
      </c>
      <c r="BR10" s="73" t="s">
        <v>392</v>
      </c>
      <c r="BS10" s="210"/>
      <c r="BT10" s="208"/>
      <c r="BU10" s="71" t="s">
        <v>391</v>
      </c>
      <c r="BV10" s="73" t="s">
        <v>271</v>
      </c>
      <c r="BW10" s="73" t="s">
        <v>392</v>
      </c>
      <c r="BX10" s="210"/>
      <c r="BY10" s="208"/>
      <c r="BZ10" s="71" t="s">
        <v>391</v>
      </c>
      <c r="CA10" s="73" t="s">
        <v>271</v>
      </c>
      <c r="CB10" s="73" t="s">
        <v>392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HYPERLINK("https://sitonline.vs.ch/environnement/eaux_superficielles/fr/#/?locale=fr&amp;prelevement=SEN-1356&amp;scale=4500","SEN-1356")</f>
        <v>SEN-1356</v>
      </c>
      <c r="C12" s="116"/>
      <c r="D12" s="116" t="s">
        <v>354</v>
      </c>
      <c r="E12" s="117">
        <v>2605270</v>
      </c>
      <c r="F12" s="117"/>
      <c r="G12" s="117">
        <v>1127750</v>
      </c>
      <c r="H12" s="117"/>
      <c r="I12" s="117">
        <v>872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HYPERLINK("https://sitonline.vs.ch/environnement/eaux_superficielles/fr/#/?locale=fr&amp;prelevement=SEN-798&amp;scale=4500","SEN-798")</f>
        <v>SEN-798</v>
      </c>
      <c r="C13" s="116"/>
      <c r="D13" s="116"/>
      <c r="E13" s="117">
        <v>2609112</v>
      </c>
      <c r="F13" s="117"/>
      <c r="G13" s="117">
        <v>1131100</v>
      </c>
      <c r="H13" s="117"/>
      <c r="I13" s="117">
        <v>1260</v>
      </c>
      <c r="J13" s="118"/>
      <c r="K13" s="119"/>
      <c r="L13" s="120"/>
      <c r="M13" s="120" t="s">
        <v>284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HYPERLINK("https://sitonline.vs.ch/environnement/eaux_superficielles/fr/#/?locale=fr&amp;prelevement=SEN-815&amp;scale=4500","SEN-815")</f>
        <v>SEN-815</v>
      </c>
      <c r="C14" s="116"/>
      <c r="D14" s="116"/>
      <c r="E14" s="117">
        <v>2605315</v>
      </c>
      <c r="F14" s="117"/>
      <c r="G14" s="117">
        <v>1129800</v>
      </c>
      <c r="H14" s="117"/>
      <c r="I14" s="117">
        <v>1328</v>
      </c>
      <c r="J14" s="118"/>
      <c r="K14" s="119" t="s">
        <v>358</v>
      </c>
      <c r="L14" s="120"/>
      <c r="M14" s="120" t="s">
        <v>284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HYPERLINK("https://sitonline.vs.ch/environnement/eaux_superficielles/fr/#/?locale=fr&amp;prelevement=SEN-816&amp;scale=4500","SEN-816")</f>
        <v>SEN-816</v>
      </c>
      <c r="C15" s="116"/>
      <c r="D15" s="116"/>
      <c r="E15" s="117">
        <v>2604930</v>
      </c>
      <c r="F15" s="117"/>
      <c r="G15" s="117">
        <v>1132620</v>
      </c>
      <c r="H15" s="117"/>
      <c r="I15" s="117">
        <v>2053</v>
      </c>
      <c r="J15" s="118"/>
      <c r="K15" s="119" t="s">
        <v>359</v>
      </c>
      <c r="L15" s="120"/>
      <c r="M15" s="120" t="s">
        <v>284</v>
      </c>
      <c r="N15" s="10"/>
      <c r="O15" s="10"/>
      <c r="P15" s="116"/>
      <c r="Q15" s="116" t="s">
        <v>357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HYPERLINK("https://sitonline.vs.ch/environnement/eaux_superficielles/fr/#/?locale=fr&amp;prelevement=SEN-817&amp;scale=4500","SEN-817")</f>
        <v>SEN-817</v>
      </c>
      <c r="C16" s="116"/>
      <c r="D16" s="116"/>
      <c r="E16" s="117">
        <v>2604930</v>
      </c>
      <c r="F16" s="117"/>
      <c r="G16" s="117">
        <v>1130500</v>
      </c>
      <c r="H16" s="117"/>
      <c r="I16" s="117">
        <v>1582</v>
      </c>
      <c r="J16" s="118"/>
      <c r="K16" s="119" t="s">
        <v>360</v>
      </c>
      <c r="L16" s="120"/>
      <c r="M16" s="120" t="s">
        <v>284</v>
      </c>
      <c r="N16" s="10"/>
      <c r="O16" s="10"/>
      <c r="P16" s="116"/>
      <c r="Q16" s="116" t="s">
        <v>357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HYPERLINK("https://sitonline.vs.ch/environnement/eaux_superficielles/fr/#/?locale=fr&amp;prelevement=SEN-818&amp;scale=4500","SEN-818")</f>
        <v>SEN-818</v>
      </c>
      <c r="C17" s="116"/>
      <c r="D17" s="116"/>
      <c r="E17" s="117">
        <v>2604510</v>
      </c>
      <c r="F17" s="117"/>
      <c r="G17" s="117">
        <v>1131505</v>
      </c>
      <c r="H17" s="117"/>
      <c r="I17" s="117">
        <v>1961</v>
      </c>
      <c r="J17" s="118"/>
      <c r="K17" s="119" t="s">
        <v>361</v>
      </c>
      <c r="L17" s="120"/>
      <c r="M17" s="120" t="s">
        <v>284</v>
      </c>
      <c r="N17" s="10"/>
      <c r="O17" s="10"/>
      <c r="P17" s="116"/>
      <c r="Q17" s="116" t="s">
        <v>357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HYPERLINK("https://sitonline.vs.ch/environnement/eaux_superficielles/fr/#/?locale=fr&amp;prelevement=SEN-819&amp;scale=4500","SEN-819")</f>
        <v>SEN-819</v>
      </c>
      <c r="C18" s="116"/>
      <c r="D18" s="116"/>
      <c r="E18" s="117">
        <v>2604000</v>
      </c>
      <c r="F18" s="117"/>
      <c r="G18" s="117">
        <v>1131315</v>
      </c>
      <c r="H18" s="117"/>
      <c r="I18" s="117">
        <v>1930</v>
      </c>
      <c r="J18" s="118"/>
      <c r="K18" s="119" t="s">
        <v>361</v>
      </c>
      <c r="L18" s="120"/>
      <c r="M18" s="120" t="s">
        <v>284</v>
      </c>
      <c r="N18" s="10"/>
      <c r="O18" s="10"/>
      <c r="P18" s="116"/>
      <c r="Q18" s="116" t="s">
        <v>357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HYPERLINK("https://sitonline.vs.ch/environnement/eaux_superficielles/fr/#/?locale=fr&amp;prelevement=SEN-820&amp;scale=4500","SEN-820")</f>
        <v>SEN-820</v>
      </c>
      <c r="C19" s="116"/>
      <c r="D19" s="116"/>
      <c r="E19" s="117">
        <v>2604425</v>
      </c>
      <c r="F19" s="117"/>
      <c r="G19" s="117">
        <v>1130335</v>
      </c>
      <c r="H19" s="117"/>
      <c r="I19" s="117">
        <v>1628</v>
      </c>
      <c r="J19" s="118"/>
      <c r="K19" s="119" t="s">
        <v>362</v>
      </c>
      <c r="L19" s="120"/>
      <c r="M19" s="120" t="s">
        <v>284</v>
      </c>
      <c r="N19" s="10"/>
      <c r="O19" s="10"/>
      <c r="P19" s="116"/>
      <c r="Q19" s="116" t="s">
        <v>357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HYPERLINK("https://sitonline.vs.ch/environnement/eaux_superficielles/fr/#/?locale=fr&amp;prelevement=SEN-821&amp;scale=4500","SEN-821")</f>
        <v>SEN-821</v>
      </c>
      <c r="C20" s="116"/>
      <c r="D20" s="116"/>
      <c r="E20" s="117">
        <v>2604390</v>
      </c>
      <c r="F20" s="117"/>
      <c r="G20" s="117">
        <v>1130680</v>
      </c>
      <c r="H20" s="117"/>
      <c r="I20" s="117">
        <v>1705</v>
      </c>
      <c r="J20" s="118"/>
      <c r="K20" s="119" t="s">
        <v>358</v>
      </c>
      <c r="L20" s="120"/>
      <c r="M20" s="120" t="s">
        <v>284</v>
      </c>
      <c r="N20" s="10"/>
      <c r="O20" s="10"/>
      <c r="P20" s="116"/>
      <c r="Q20" s="116" t="s">
        <v>357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HYPERLINK("https://sitonline.vs.ch/environnement/eaux_superficielles/fr/#/?locale=fr&amp;prelevement=SEN-827&amp;scale=4500","SEN-827")</f>
        <v>SEN-827</v>
      </c>
      <c r="C21" s="116"/>
      <c r="D21" s="116"/>
      <c r="E21" s="117">
        <v>2603460</v>
      </c>
      <c r="F21" s="117"/>
      <c r="G21" s="117">
        <v>1125910</v>
      </c>
      <c r="H21" s="117"/>
      <c r="I21" s="117">
        <v>954</v>
      </c>
      <c r="J21" s="118"/>
      <c r="K21" s="119" t="s">
        <v>363</v>
      </c>
      <c r="L21" s="120"/>
      <c r="M21" s="120" t="s">
        <v>284</v>
      </c>
      <c r="N21" s="10"/>
      <c r="O21" s="10"/>
      <c r="P21" s="116"/>
      <c r="Q21" s="116" t="s">
        <v>357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HYPERLINK("https://sitonline.vs.ch/environnement/eaux_superficielles/fr/#/?locale=fr&amp;prelevement=SEN-829&amp;scale=4500","SEN-829")</f>
        <v>SEN-829</v>
      </c>
      <c r="C22" s="116"/>
      <c r="D22" s="116"/>
      <c r="E22" s="117">
        <v>2602785</v>
      </c>
      <c r="F22" s="117"/>
      <c r="G22" s="117">
        <v>1126730</v>
      </c>
      <c r="H22" s="117"/>
      <c r="I22" s="117">
        <v>1263</v>
      </c>
      <c r="J22" s="118"/>
      <c r="K22" s="119" t="s">
        <v>364</v>
      </c>
      <c r="L22" s="120"/>
      <c r="M22" s="120" t="s">
        <v>284</v>
      </c>
      <c r="N22" s="10"/>
      <c r="O22" s="10"/>
      <c r="P22" s="116"/>
      <c r="Q22" s="116" t="s">
        <v>357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HYPERLINK("https://sitonline.vs.ch/environnement/eaux_superficielles/fr/#/?locale=fr&amp;prelevement=SEN-336&amp;scale=4500","SEN-336")</f>
        <v>SEN-336</v>
      </c>
      <c r="C23" s="116"/>
      <c r="D23" s="116" t="s">
        <v>365</v>
      </c>
      <c r="E23" s="117">
        <v>2607260</v>
      </c>
      <c r="F23" s="117"/>
      <c r="G23" s="117">
        <v>1133740</v>
      </c>
      <c r="H23" s="117"/>
      <c r="I23" s="117">
        <v>1950</v>
      </c>
      <c r="J23" s="118"/>
      <c r="K23" s="119" t="s">
        <v>366</v>
      </c>
      <c r="L23" s="120"/>
      <c r="M23" s="120" t="s">
        <v>286</v>
      </c>
      <c r="N23" s="10"/>
      <c r="O23" s="10"/>
      <c r="P23" s="116"/>
      <c r="Q23" s="116" t="s">
        <v>367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HYPERLINK("https://sitonline.vs.ch/environnement/eaux_superficielles/fr/#/?locale=fr&amp;prelevement=SEN-602&amp;scale=4500","SEN-602")</f>
        <v>SEN-602</v>
      </c>
      <c r="C24" s="116"/>
      <c r="D24" s="116" t="s">
        <v>368</v>
      </c>
      <c r="E24" s="117">
        <v>2608576</v>
      </c>
      <c r="F24" s="117"/>
      <c r="G24" s="117">
        <v>1130944</v>
      </c>
      <c r="H24" s="117"/>
      <c r="I24" s="117">
        <v>1100</v>
      </c>
      <c r="J24" s="118"/>
      <c r="K24" s="119" t="s">
        <v>369</v>
      </c>
      <c r="L24" s="120"/>
      <c r="M24" s="120" t="s">
        <v>286</v>
      </c>
      <c r="N24" s="10"/>
      <c r="O24" s="10"/>
      <c r="P24" s="116"/>
      <c r="Q24" s="116" t="s">
        <v>370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HYPERLINK("https://sitonline.vs.ch/environnement/eaux_superficielles/fr/#/?locale=fr&amp;prelevement=SEN-514&amp;scale=4500","SEN-514")</f>
        <v>SEN-514</v>
      </c>
      <c r="C25" s="116"/>
      <c r="D25" s="116" t="s">
        <v>371</v>
      </c>
      <c r="E25" s="117">
        <v>2608540</v>
      </c>
      <c r="F25" s="117"/>
      <c r="G25" s="117">
        <v>1130760</v>
      </c>
      <c r="H25" s="117"/>
      <c r="I25" s="117">
        <v>1065</v>
      </c>
      <c r="J25" s="118"/>
      <c r="K25" s="119" t="s">
        <v>372</v>
      </c>
      <c r="L25" s="120"/>
      <c r="M25" s="120" t="s">
        <v>286</v>
      </c>
      <c r="N25" s="10"/>
      <c r="O25" s="10"/>
      <c r="P25" s="116"/>
      <c r="Q25" s="116" t="s">
        <v>373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HYPERLINK("https://sitonline.vs.ch/environnement/eaux_superficielles/fr/#/?locale=fr&amp;prelevement=SEN-804&amp;scale=4500","SEN-804")</f>
        <v>SEN-804</v>
      </c>
      <c r="C26" s="116"/>
      <c r="D26" s="116" t="s">
        <v>374</v>
      </c>
      <c r="E26" s="117">
        <v>2607263</v>
      </c>
      <c r="F26" s="117"/>
      <c r="G26" s="117">
        <v>1133770</v>
      </c>
      <c r="H26" s="117"/>
      <c r="I26" s="117">
        <v>1951</v>
      </c>
      <c r="J26" s="118"/>
      <c r="K26" s="119" t="s">
        <v>375</v>
      </c>
      <c r="L26" s="120"/>
      <c r="M26" s="120" t="s">
        <v>284</v>
      </c>
      <c r="N26" s="10"/>
      <c r="O26" s="10"/>
      <c r="P26" s="116"/>
      <c r="Q26" s="116" t="s">
        <v>357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HYPERLINK("https://sitonline.vs.ch/environnement/eaux_superficielles/fr/#/?locale=fr&amp;prelevement=SEN-808&amp;scale=4500","SEN-808")</f>
        <v>SEN-808</v>
      </c>
      <c r="C27" s="116"/>
      <c r="D27" s="116" t="s">
        <v>376</v>
      </c>
      <c r="E27" s="117">
        <v>2606065</v>
      </c>
      <c r="F27" s="117"/>
      <c r="G27" s="117">
        <v>1133160</v>
      </c>
      <c r="H27" s="117"/>
      <c r="I27" s="117">
        <v>2274</v>
      </c>
      <c r="J27" s="118"/>
      <c r="K27" s="119" t="s">
        <v>377</v>
      </c>
      <c r="L27" s="120"/>
      <c r="M27" s="120" t="s">
        <v>284</v>
      </c>
      <c r="N27" s="10"/>
      <c r="O27" s="10"/>
      <c r="P27" s="116"/>
      <c r="Q27" s="116" t="s">
        <v>357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HYPERLINK("https://sitonline.vs.ch/environnement/eaux_superficielles/fr/#/?locale=fr&amp;prelevement=SEN-809&amp;scale=4500","SEN-809")</f>
        <v>SEN-809</v>
      </c>
      <c r="C28" s="116"/>
      <c r="D28" s="116"/>
      <c r="E28" s="117">
        <v>2605275</v>
      </c>
      <c r="F28" s="117"/>
      <c r="G28" s="117">
        <v>1132385</v>
      </c>
      <c r="H28" s="117"/>
      <c r="I28" s="117">
        <v>1942</v>
      </c>
      <c r="J28" s="118"/>
      <c r="K28" s="119" t="s">
        <v>378</v>
      </c>
      <c r="L28" s="120"/>
      <c r="M28" s="120" t="s">
        <v>284</v>
      </c>
      <c r="N28" s="10"/>
      <c r="O28" s="10"/>
      <c r="P28" s="116"/>
      <c r="Q28" s="116" t="s">
        <v>357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HYPERLINK("https://sitonline.vs.ch/environnement/eaux_superficielles/fr/#/?locale=fr&amp;prelevement=SEN-810&amp;scale=4500","SEN-810")</f>
        <v>SEN-810</v>
      </c>
      <c r="C29" s="116"/>
      <c r="D29" s="116"/>
      <c r="E29" s="117">
        <v>2605280</v>
      </c>
      <c r="F29" s="117"/>
      <c r="G29" s="117">
        <v>1132370</v>
      </c>
      <c r="H29" s="117"/>
      <c r="I29" s="117">
        <v>1939</v>
      </c>
      <c r="J29" s="118"/>
      <c r="K29" s="119" t="s">
        <v>378</v>
      </c>
      <c r="L29" s="120"/>
      <c r="M29" s="120" t="s">
        <v>284</v>
      </c>
      <c r="N29" s="10"/>
      <c r="O29" s="10"/>
      <c r="P29" s="116"/>
      <c r="Q29" s="116" t="s">
        <v>357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HYPERLINK("https://sitonline.vs.ch/environnement/eaux_superficielles/fr/#/?locale=fr&amp;prelevement=SEN-811&amp;scale=4500","SEN-811")</f>
        <v>SEN-811</v>
      </c>
      <c r="C30" s="116"/>
      <c r="D30" s="116"/>
      <c r="E30" s="117">
        <v>2605290</v>
      </c>
      <c r="F30" s="117"/>
      <c r="G30" s="117">
        <v>1132340</v>
      </c>
      <c r="H30" s="117"/>
      <c r="I30" s="117">
        <v>1937</v>
      </c>
      <c r="J30" s="118"/>
      <c r="K30" s="119" t="s">
        <v>378</v>
      </c>
      <c r="L30" s="120"/>
      <c r="M30" s="120" t="s">
        <v>284</v>
      </c>
      <c r="N30" s="10"/>
      <c r="O30" s="10"/>
      <c r="P30" s="116"/>
      <c r="Q30" s="116" t="s">
        <v>357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HYPERLINK("https://sitonline.vs.ch/environnement/eaux_superficielles/fr/#/?locale=fr&amp;prelevement=SEN-812&amp;scale=4500","SEN-812")</f>
        <v>SEN-812</v>
      </c>
      <c r="C31" s="116"/>
      <c r="D31" s="116"/>
      <c r="E31" s="117">
        <v>2605305</v>
      </c>
      <c r="F31" s="117"/>
      <c r="G31" s="117">
        <v>1132325</v>
      </c>
      <c r="H31" s="117"/>
      <c r="I31" s="117">
        <v>1937</v>
      </c>
      <c r="J31" s="118"/>
      <c r="K31" s="119" t="s">
        <v>378</v>
      </c>
      <c r="L31" s="120"/>
      <c r="M31" s="120" t="s">
        <v>284</v>
      </c>
      <c r="N31" s="10"/>
      <c r="O31" s="10"/>
      <c r="P31" s="116"/>
      <c r="Q31" s="116" t="s">
        <v>357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HYPERLINK("https://sitonline.vs.ch/environnement/eaux_superficielles/fr/#/?locale=fr&amp;prelevement=SPE-1537&amp;scale=4500","SPE-1537")</f>
        <v>SPE-1537</v>
      </c>
      <c r="C32" s="116"/>
      <c r="D32" s="116" t="s">
        <v>379</v>
      </c>
      <c r="E32" s="117">
        <v>2608260</v>
      </c>
      <c r="F32" s="117"/>
      <c r="G32" s="117">
        <v>1131653</v>
      </c>
      <c r="H32" s="117"/>
      <c r="I32" s="117">
        <v>1275</v>
      </c>
      <c r="J32" s="118"/>
      <c r="K32" s="119" t="s">
        <v>366</v>
      </c>
      <c r="L32" s="120"/>
      <c r="M32" s="120" t="s">
        <v>286</v>
      </c>
      <c r="N32" s="10"/>
      <c r="O32" s="10"/>
      <c r="P32" s="116"/>
      <c r="Q32" s="116" t="s">
        <v>380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HYPERLINK("https://sitonline.vs.ch/environnement/eaux_superficielles/fr/#/?locale=fr&amp;prelevement=SPE-1536&amp;scale=4500","SPE-1536")</f>
        <v>SPE-1536</v>
      </c>
      <c r="C33" s="116"/>
      <c r="D33" s="116" t="s">
        <v>381</v>
      </c>
      <c r="E33" s="117">
        <v>2608640</v>
      </c>
      <c r="F33" s="117"/>
      <c r="G33" s="117">
        <v>1130996</v>
      </c>
      <c r="H33" s="117"/>
      <c r="I33" s="117">
        <v>1130</v>
      </c>
      <c r="J33" s="118"/>
      <c r="K33" s="119" t="s">
        <v>382</v>
      </c>
      <c r="L33" s="120"/>
      <c r="M33" s="120" t="s">
        <v>286</v>
      </c>
      <c r="N33" s="10"/>
      <c r="O33" s="10"/>
      <c r="P33" s="116"/>
      <c r="Q33" s="116"/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HYPERLINK("https://sitonline.vs.ch/environnement/eaux_superficielles/fr/#/?locale=fr&amp;prelevement=SPE-1535&amp;scale=4500","SPE-1535")</f>
        <v>SPE-1535</v>
      </c>
      <c r="C34" s="116"/>
      <c r="D34" s="116" t="s">
        <v>383</v>
      </c>
      <c r="E34" s="117">
        <v>2608732</v>
      </c>
      <c r="F34" s="117"/>
      <c r="G34" s="117">
        <v>1131119</v>
      </c>
      <c r="H34" s="117"/>
      <c r="I34" s="117">
        <v>1180</v>
      </c>
      <c r="J34" s="118"/>
      <c r="K34" s="119" t="s">
        <v>382</v>
      </c>
      <c r="L34" s="120"/>
      <c r="M34" s="120" t="s">
        <v>286</v>
      </c>
      <c r="N34" s="10"/>
      <c r="O34" s="10"/>
      <c r="P34" s="116"/>
      <c r="Q34" s="116"/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HYPERLINK("https://sitonline.vs.ch/environnement/eaux_superficielles/fr/#/?locale=fr&amp;prelevement=SPE-1534&amp;scale=4500","SPE-1534")</f>
        <v>SPE-1534</v>
      </c>
      <c r="C35" s="116"/>
      <c r="D35" s="116" t="s">
        <v>384</v>
      </c>
      <c r="E35" s="117">
        <v>2608697</v>
      </c>
      <c r="F35" s="117"/>
      <c r="G35" s="117">
        <v>1131646</v>
      </c>
      <c r="H35" s="117"/>
      <c r="I35" s="117">
        <v>1380</v>
      </c>
      <c r="J35" s="118"/>
      <c r="K35" s="119" t="s">
        <v>382</v>
      </c>
      <c r="L35" s="120"/>
      <c r="M35" s="120" t="s">
        <v>286</v>
      </c>
      <c r="N35" s="10"/>
      <c r="O35" s="10"/>
      <c r="P35" s="116"/>
      <c r="Q35" s="116"/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HYPERLINK("https://sitonline.vs.ch/environnement/eaux_superficielles/fr/#/?locale=fr&amp;prelevement=SEN-814&amp;scale=4500","SEN-814")</f>
        <v>SEN-814</v>
      </c>
      <c r="C36" s="116"/>
      <c r="D36" s="116" t="s">
        <v>385</v>
      </c>
      <c r="E36" s="117">
        <v>2605245</v>
      </c>
      <c r="F36" s="117"/>
      <c r="G36" s="117">
        <v>1132440</v>
      </c>
      <c r="H36" s="117"/>
      <c r="I36" s="117">
        <v>1958</v>
      </c>
      <c r="J36" s="118"/>
      <c r="K36" s="119" t="s">
        <v>378</v>
      </c>
      <c r="L36" s="120"/>
      <c r="M36" s="120" t="s">
        <v>284</v>
      </c>
      <c r="N36" s="10"/>
      <c r="O36" s="10"/>
      <c r="P36" s="116"/>
      <c r="Q36" s="116" t="s">
        <v>357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HYPERLINK("https://sitonline.vs.ch/environnement/eaux_superficielles/fr/#/?locale=fr&amp;prelevement=SPE-1540&amp;scale=4500","SPE-1540")</f>
        <v>SPE-1540</v>
      </c>
      <c r="C37" s="116"/>
      <c r="D37" s="116" t="s">
        <v>386</v>
      </c>
      <c r="E37" s="117">
        <v>2608570</v>
      </c>
      <c r="F37" s="117"/>
      <c r="G37" s="117">
        <v>1130460</v>
      </c>
      <c r="H37" s="117"/>
      <c r="I37" s="117">
        <v>1000</v>
      </c>
      <c r="J37" s="118"/>
      <c r="K37" s="119" t="s">
        <v>369</v>
      </c>
      <c r="L37" s="120"/>
      <c r="M37" s="120" t="s">
        <v>286</v>
      </c>
      <c r="N37" s="10"/>
      <c r="O37" s="10"/>
      <c r="P37" s="116"/>
      <c r="Q37" s="116"/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HYPERLINK("https://sitonline.vs.ch/environnement/eaux_superficielles/fr/#/?locale=fr&amp;prelevement=SPE-1539&amp;scale=4500","SPE-1539")</f>
        <v>SPE-1539</v>
      </c>
      <c r="C38" s="116"/>
      <c r="D38" s="116" t="s">
        <v>387</v>
      </c>
      <c r="E38" s="117">
        <v>2608570</v>
      </c>
      <c r="F38" s="117"/>
      <c r="G38" s="117">
        <v>1130570</v>
      </c>
      <c r="H38" s="117"/>
      <c r="I38" s="117">
        <v>1020</v>
      </c>
      <c r="J38" s="118"/>
      <c r="K38" s="119" t="s">
        <v>369</v>
      </c>
      <c r="L38" s="120"/>
      <c r="M38" s="120" t="s">
        <v>286</v>
      </c>
      <c r="N38" s="10"/>
      <c r="O38" s="10"/>
      <c r="P38" s="116"/>
      <c r="Q38" s="116"/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HYPERLINK("https://sitonline.vs.ch/environnement/eaux_superficielles/fr/#/?locale=fr&amp;prelevement=SPE-1538&amp;scale=4500","SPE-1538")</f>
        <v>SPE-1538</v>
      </c>
      <c r="C39" s="116"/>
      <c r="D39" s="116" t="s">
        <v>388</v>
      </c>
      <c r="E39" s="117">
        <v>2608570</v>
      </c>
      <c r="F39" s="117"/>
      <c r="G39" s="117">
        <v>1131010</v>
      </c>
      <c r="H39" s="117"/>
      <c r="I39" s="117">
        <v>1115</v>
      </c>
      <c r="J39" s="118"/>
      <c r="K39" s="119" t="s">
        <v>369</v>
      </c>
      <c r="L39" s="120"/>
      <c r="M39" s="120" t="s">
        <v>285</v>
      </c>
      <c r="N39" s="10"/>
      <c r="O39" s="10"/>
      <c r="P39" s="116"/>
      <c r="Q39" s="116"/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9">
      <formula1>"Mit ständiger Wasserführung,Keine ständiger Wasserführung"</formula1>
    </dataValidation>
    <dataValidation type="list" allowBlank="1" showInputMessage="1" showErrorMessage="1" sqref="P12:P39">
      <formula1>"Bestehend,Ausser Betrieb"</formula1>
    </dataValidation>
    <dataValidation type="list" allowBlank="1" showInputMessage="1" showErrorMessage="1" sqref="R12:R39">
      <formula1>"Bewilligung,Konzession,Andere"</formula1>
    </dataValidation>
    <dataValidation type="list" allowBlank="1" showInputMessage="1" showErrorMessage="1" sqref="W12:W39">
      <formula1>"Vorhanden,Nicht vorhanden"</formula1>
    </dataValidation>
    <dataValidation type="list" allowBlank="1" showInputMessage="1" showErrorMessage="1" sqref="AB12:AB39">
      <formula1>"In einem Gewässerlauf,In einem See,Im Grundwasser (Quelle/Grundwasserleiter)"</formula1>
    </dataValidation>
    <dataValidation type="list" allowBlank="1" showInputMessage="1" showErrorMessage="1" sqref="AC12:AC39">
      <formula1>"Mit Regulierung,Ohne Regulierung,Stausee,Pumpen,Andere (bitte angeben)"</formula1>
    </dataValidation>
    <dataValidation type="list" allowBlank="1" showInputMessage="1" showErrorMessage="1" sqref="BK12:BK39 BP12:BP39 BU12:BU39 BZ12:BZ39">
      <formula1>"Ja,Nein"</formula1>
    </dataValidation>
    <dataValidation type="list" allowBlank="1" showInputMessage="1" showErrorMessage="1" sqref="N12:N3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2023-10-16T09:26:39Z</dcterms:modified>
</cp:coreProperties>
</file>