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1" l="1"/>
  <c r="B23" i="11"/>
  <c r="B22" i="11"/>
  <c r="B21" i="11"/>
  <c r="B20" i="11"/>
  <c r="B19" i="11"/>
  <c r="B18" i="11"/>
  <c r="B17" i="11"/>
  <c r="B16" i="11"/>
  <c r="B15" i="11"/>
  <c r="B14" i="11"/>
  <c r="B13" i="11"/>
  <c r="B12" i="11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<sst xmlns="http://schemas.openxmlformats.org/spreadsheetml/2006/main" count="671" uniqueCount="365">
  <si>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</si>
  <si>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</si>
  <si>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</si>
  <si>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</si>
  <si>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</si>
  <si>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</si>
  <si>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</si>
  <si>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</si>
  <si>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</si>
  <si>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</si>
  <si>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</si>
  <si>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</si>
  <si>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</si>
  <si>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</si>
  <si>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</si>
  <si>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</si>
  <si>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</si>
  <si>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</si>
  <si>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</si>
  <si>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</si>
  <si>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</si>
  <si>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</si>
  <si>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</si>
  <si>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</si>
  <si>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</si>
  <si>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</si>
  <si>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</si>
  <si>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</si>
  <si>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</si>
  <si>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</si>
  <si>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</si>
  <si>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</si>
  <si>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</si>
  <si>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</si>
  <si>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</si>
  <si>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</si>
  <si>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</si>
  <si>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</si>
  <si>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</si>
  <si>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</si>
  <si>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</si>
  <si>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</si>
  <si>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</si>
  <si>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</si>
  <si>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</si>
  <si>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</si>
  <si>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</si>
  <si>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</si>
  <si>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</si>
  <si>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</si>
  <si>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</si>
  <si>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</si>
  <si>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</si>
  <si>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</si>
  <si>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</si>
  <si>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</si>
  <si>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</si>
  <si>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</si>
  <si>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</si>
  <si>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</si>
  <si>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</si>
  <si>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</si>
  <si>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</si>
  <si>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</si>
  <si>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</si>
  <si>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</si>
  <si>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</si>
  <si>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</si>
  <si>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</si>
  <si>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</si>
  <si>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</si>
  <si>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</si>
  <si>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</si>
  <si>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</si>
  <si>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</si>
  <si>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</si>
  <si>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</si>
  <si>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</si>
  <si>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</si>
  <si>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</si>
  <si>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</si>
  <si>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</si>
  <si>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</si>
  <si>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</si>
  <si>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</si>
  <si>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</si>
  <si>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</si>
  <si>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</si>
  <si>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</si>
  <si>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</si>
  <si>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</si>
  <si>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</si>
  <si>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</si>
  <si>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</si>
  <si>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</si>
  <si>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</si>
  <si>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</si>
  <si>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</si>
  <si>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</si>
  <si>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</si>
  <si>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</si>
  <si>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</si>
  <si>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</si>
  <si>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</si>
  <si>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</si>
  <si>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</si>
  <si>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</si>
  <si>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</si>
  <si>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</si>
  <si>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</si>
  <si>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</si>
  <si>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</si>
  <si>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</si>
  <si>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</si>
  <si>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</si>
  <si>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</si>
  <si>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</si>
  <si>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</si>
  <si>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</si>
  <si>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</si>
  <si>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</si>
  <si>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</si>
  <si>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</si>
  <si>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</si>
  <si>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</si>
  <si>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</si>
  <si>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</si>
  <si>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</si>
  <si>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</si>
  <si>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</si>
  <si>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</si>
  <si>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</si>
  <si>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</si>
  <si>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</si>
  <si>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</si>
  <si>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</si>
  <si>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</si>
  <si>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</si>
  <si>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</si>
  <si>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</si>
  <si>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</si>
  <si>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</si>
  <si>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</si>
  <si>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</si>
  <si>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</si>
  <si>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</si>
  <si>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</si>
  <si>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</si>
  <si>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</si>
  <si>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</si>
  <si>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</si>
  <si>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</si>
  <si>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</si>
  <si>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</si>
  <si>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</si>
  <si>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</si>
  <si>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</si>
  <si>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</si>
  <si>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</si>
  <si>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</si>
  <si>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</si>
  <si>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</si>
  <si>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</si>
  <si>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</si>
  <si>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</si>
  <si>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</si>
  <si>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</si>
  <si>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</si>
  <si>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</si>
  <si>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</si>
  <si>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</si>
  <si>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</si>
  <si>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</si>
  <si>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</si>
  <si>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</si>
  <si>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</si>
  <si>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</si>
  <si>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</si>
  <si>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</si>
  <si>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</si>
  <si>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</si>
  <si>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</si>
  <si>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</si>
  <si>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</si>
  <si>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</si>
  <si>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</si>
  <si>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</si>
  <si>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</si>
  <si>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</si>
  <si>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</si>
  <si>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</si>
  <si>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</si>
  <si>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</si>
  <si>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</si>
  <si>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</si>
  <si>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</si>
  <si>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</si>
  <si>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</si>
  <si>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</si>
  <si>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</si>
  <si>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</si>
  <si>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</si>
  <si>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</si>
  <si>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</si>
  <si>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</si>
  <si>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</si>
  <si>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</si>
  <si>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</si>
  <si>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</si>
  <si>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</si>
  <si>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</si>
  <si>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</si>
  <si>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</si>
  <si>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</si>
  <si>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</si>
  <si>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</si>
  <si>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</si>
  <si>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</si>
  <si>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</si>
  <si>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</si>
  <si>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</si>
  <si>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</si>
  <si>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</si>
  <si>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</si>
  <si>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</si>
  <si>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</si>
  <si>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</si>
  <si>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</si>
  <si>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</si>
  <si>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</si>
  <si>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</si>
  <si>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</si>
  <si>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</si>
  <si>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</si>
  <si>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</si>
  <si>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</si>
  <si>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</si>
  <si>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</si>
  <si>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</si>
  <si>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</si>
  <si>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</si>
  <si>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</si>
  <si>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</si>
  <si>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</si>
  <si>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</si>
  <si>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</si>
  <si>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</si>
  <si>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</si>
  <si>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</si>
  <si>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</si>
  <si>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</si>
  <si>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</si>
  <si>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</si>
  <si>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</si>
  <si>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</si>
  <si>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</si>
  <si>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</si>
  <si>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</si>
  <si>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</si>
  <si>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</si>
  <si>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</si>
  <si>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</si>
  <si>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</si>
  <si>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</si>
  <si>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</si>
  <si>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</si>
  <si>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</si>
  <si>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</si>
  <si>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</si>
  <si>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</si>
  <si>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</si>
  <si>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</si>
  <si>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</si>
  <si>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</si>
  <si>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</si>
  <si>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</si>
  <si>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</si>
  <si>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</si>
  <si>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</si>
  <si>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</si>
  <si>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</si>
  <si>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</si>
  <si>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</si>
  <si>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</si>
  <si>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</si>
  <si>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</si>
  <si>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</si>
  <si>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</si>
  <si>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</si>
  <si>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</si>
  <si>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</si>
  <si>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</si>
  <si>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</si>
  <si>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</si>
  <si>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</si>
  <si>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</si>
  <si>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</si>
  <si>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</si>
  <si>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</si>
  <si>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</si>
  <si>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</si>
  <si>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</si>
  <si>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</si>
  <si>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</si>
  <si>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</si>
  <si>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</si>
  <si>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</si>
  <si>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</si>
  <si>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</si>
  <si>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</si>
  <si>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</si>
  <si>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</si>
  <si>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</si>
  <si>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</si>
  <si>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</si>
  <si>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</si>
  <si>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</si>
  <si>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</si>
  <si>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</si>
  <si>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</si>
  <si>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</si>
  <si>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</si>
  <si>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</si>
  <si>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</si>
  <si>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</si>
  <si>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</si>
  <si>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</si>
  <si>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</si>
  <si>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</si>
  <si>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</si>
  <si>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</si>
  <si>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</si>
  <si>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</si>
  <si>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</si>
  <si>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</si>
  <si>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</si>
  <si>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</si>
  <si>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</si>
  <si>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</si>
  <si>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</si>
  <si>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</si>
  <si>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</si>
  <si>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</si>
  <si>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</si>
  <si>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</si>
  <si>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</si>
  <si>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</si>
  <si>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</si>
  <si>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</si>
  <si>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</si>
  <si>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</si>
  <si>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</si>
  <si>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Collombey-Muraz</t>
  </si>
  <si>
    <t>Inventar der Wasserentnahmen _x000D_
Collombey-Muraz</t>
  </si>
  <si>
    <t>sur coteau des Neyres</t>
  </si>
  <si>
    <t>privé</t>
  </si>
  <si>
    <t>sur côteau des Neyres</t>
  </si>
  <si>
    <t>proche du Pessot</t>
  </si>
  <si>
    <t>commune</t>
  </si>
  <si>
    <t>proche du torrent de la Greffaz</t>
  </si>
  <si>
    <t>sur coteaux des Neyres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</si>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</sst>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4" totalsRowShown="0" headerRowDxfId="165" dataDxfId="164" headerRowCellStyle="Milliers" dataCellStyle="Milliers">
  <autoFilter ref="A11:CE24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HYPERLINK("https://sitonline.vs.ch/environnement/eaux_superficielles/fr/#/?locale=fr&amp;prelevement=SEN-1156&amp;scale=4500","SEN-1156")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4" totalsRowShown="0" headerRowDxfId="82" dataDxfId="81" headerRowCellStyle="Milliers" dataCellStyle="Milliers">
  <autoFilter ref="A11:CE24"/>
  <tableColumns count="83">
    <tableColumn id="1" name="No" dataDxfId="80"/>
    <tableColumn id="4" name="Capt_IDCant" dataDxfId="79">
      <calculatedColumnFormula>HYPERLINK("https://sitonline.vs.ch/environnement/eaux_superficielles/fr/#/?locale=fr&amp;prelevement=SEN-1156&amp;scale=4500","SEN-1156")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HYPERLINK("https://sitonline.vs.ch/environnement/eaux_superficielles/fr/#/?locale=fr&amp;prelevement=SEN-1156&amp;scale=4500","SEN-1156")</f>
        <v>SEN-1156</v>
      </c>
      <c r="C12" s="116"/>
      <c r="D12" s="116"/>
      <c r="E12" s="117">
        <v>2560270</v>
      </c>
      <c r="F12" s="117"/>
      <c r="G12" s="117">
        <v>1122760</v>
      </c>
      <c r="H12" s="117"/>
      <c r="I12" s="117">
        <v>996</v>
      </c>
      <c r="J12" s="118"/>
      <c r="K12" s="119" t="s">
        <v>354</v>
      </c>
      <c r="L12" s="120"/>
      <c r="M12" s="120" t="s">
        <v>199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HYPERLINK("https://sitonline.vs.ch/environnement/eaux_superficielles/fr/#/?locale=fr&amp;prelevement=SEN-1157&amp;scale=4500","SEN-1157")</f>
        <v>SEN-1157</v>
      </c>
      <c r="C13" s="116"/>
      <c r="D13" s="116"/>
      <c r="E13" s="117">
        <v>2560340</v>
      </c>
      <c r="F13" s="117"/>
      <c r="G13" s="117">
        <v>1122740</v>
      </c>
      <c r="H13" s="117"/>
      <c r="I13" s="117">
        <v>961</v>
      </c>
      <c r="J13" s="118"/>
      <c r="K13" s="119" t="s">
        <v>354</v>
      </c>
      <c r="L13" s="120"/>
      <c r="M13" s="120" t="s">
        <v>199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HYPERLINK("https://sitonline.vs.ch/environnement/eaux_superficielles/fr/#/?locale=fr&amp;prelevement=SEN-1158&amp;scale=4500","SEN-1158")</f>
        <v>SEN-1158</v>
      </c>
      <c r="C14" s="116"/>
      <c r="D14" s="116"/>
      <c r="E14" s="117">
        <v>2560200</v>
      </c>
      <c r="F14" s="117"/>
      <c r="G14" s="117">
        <v>1122740</v>
      </c>
      <c r="H14" s="117"/>
      <c r="I14" s="117">
        <v>1039</v>
      </c>
      <c r="J14" s="118"/>
      <c r="K14" s="119" t="s">
        <v>356</v>
      </c>
      <c r="L14" s="120"/>
      <c r="M14" s="120" t="s">
        <v>199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HYPERLINK("https://sitonline.vs.ch/environnement/eaux_superficielles/fr/#/?locale=fr&amp;prelevement=SEN-1126&amp;scale=4500","SEN-1126")</f>
        <v>SEN-1126</v>
      </c>
      <c r="C15" s="116"/>
      <c r="D15" s="116"/>
      <c r="E15" s="117">
        <v>2559043</v>
      </c>
      <c r="F15" s="117"/>
      <c r="G15" s="117">
        <v>1123542</v>
      </c>
      <c r="H15" s="117"/>
      <c r="I15" s="117">
        <v>1419</v>
      </c>
      <c r="J15" s="118"/>
      <c r="K15" s="119" t="s">
        <v>357</v>
      </c>
      <c r="L15" s="120"/>
      <c r="M15" s="120" t="s">
        <v>199</v>
      </c>
      <c r="N15" s="10"/>
      <c r="O15" s="10"/>
      <c r="P15" s="116"/>
      <c r="Q15" s="116" t="s">
        <v>358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HYPERLINK("https://sitonline.vs.ch/environnement/eaux_superficielles/fr/#/?locale=fr&amp;prelevement=SEN-1127&amp;scale=4500","SEN-1127")</f>
        <v>SEN-1127</v>
      </c>
      <c r="C16" s="116"/>
      <c r="D16" s="116"/>
      <c r="E16" s="117">
        <v>2559130</v>
      </c>
      <c r="F16" s="117"/>
      <c r="G16" s="117">
        <v>1123568</v>
      </c>
      <c r="H16" s="117"/>
      <c r="I16" s="117">
        <v>1394</v>
      </c>
      <c r="J16" s="118"/>
      <c r="K16" s="119" t="s">
        <v>357</v>
      </c>
      <c r="L16" s="120"/>
      <c r="M16" s="120" t="s">
        <v>199</v>
      </c>
      <c r="N16" s="10"/>
      <c r="O16" s="10"/>
      <c r="P16" s="116"/>
      <c r="Q16" s="116" t="s">
        <v>358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HYPERLINK("https://sitonline.vs.ch/environnement/eaux_superficielles/fr/#/?locale=fr&amp;prelevement=SEN-1128&amp;scale=4500","SEN-1128")</f>
        <v>SEN-1128</v>
      </c>
      <c r="C17" s="116"/>
      <c r="D17" s="116"/>
      <c r="E17" s="117">
        <v>2556327</v>
      </c>
      <c r="F17" s="117"/>
      <c r="G17" s="117">
        <v>1123393</v>
      </c>
      <c r="H17" s="117"/>
      <c r="I17" s="117">
        <v>1735</v>
      </c>
      <c r="J17" s="118"/>
      <c r="K17" s="119" t="s">
        <v>359</v>
      </c>
      <c r="L17" s="120"/>
      <c r="M17" s="120" t="s">
        <v>199</v>
      </c>
      <c r="N17" s="10"/>
      <c r="O17" s="10"/>
      <c r="P17" s="116"/>
      <c r="Q17" s="116" t="s">
        <v>358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HYPERLINK("https://sitonline.vs.ch/environnement/eaux_superficielles/fr/#/?locale=fr&amp;prelevement=SEN-1129&amp;scale=4500","SEN-1129")</f>
        <v>SEN-1129</v>
      </c>
      <c r="C18" s="116"/>
      <c r="D18" s="116"/>
      <c r="E18" s="117">
        <v>2556932</v>
      </c>
      <c r="F18" s="117"/>
      <c r="G18" s="117">
        <v>1125354</v>
      </c>
      <c r="H18" s="117"/>
      <c r="I18" s="117">
        <v>1407</v>
      </c>
      <c r="J18" s="118"/>
      <c r="K18" s="119" t="s">
        <v>359</v>
      </c>
      <c r="L18" s="120"/>
      <c r="M18" s="120" t="s">
        <v>199</v>
      </c>
      <c r="N18" s="10"/>
      <c r="O18" s="10"/>
      <c r="P18" s="116"/>
      <c r="Q18" s="116" t="s">
        <v>358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HYPERLINK("https://sitonline.vs.ch/environnement/eaux_superficielles/fr/#/?locale=fr&amp;prelevement=SEN-1130&amp;scale=4500","SEN-1130")</f>
        <v>SEN-1130</v>
      </c>
      <c r="C19" s="116"/>
      <c r="D19" s="116"/>
      <c r="E19" s="117">
        <v>2559017</v>
      </c>
      <c r="F19" s="117"/>
      <c r="G19" s="117">
        <v>1123504</v>
      </c>
      <c r="H19" s="117"/>
      <c r="I19" s="117">
        <v>1422</v>
      </c>
      <c r="J19" s="118"/>
      <c r="K19" s="119" t="s">
        <v>357</v>
      </c>
      <c r="L19" s="120"/>
      <c r="M19" s="120" t="s">
        <v>199</v>
      </c>
      <c r="N19" s="10"/>
      <c r="O19" s="10"/>
      <c r="P19" s="116"/>
      <c r="Q19" s="116" t="s">
        <v>358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HYPERLINK("https://sitonline.vs.ch/environnement/eaux_superficielles/fr/#/?locale=fr&amp;prelevement=SEN-1131&amp;scale=4500","SEN-1131")</f>
        <v>SEN-1131</v>
      </c>
      <c r="C20" s="116"/>
      <c r="D20" s="116"/>
      <c r="E20" s="117">
        <v>2559104</v>
      </c>
      <c r="F20" s="117"/>
      <c r="G20" s="117">
        <v>1123538</v>
      </c>
      <c r="H20" s="117"/>
      <c r="I20" s="117">
        <v>1398</v>
      </c>
      <c r="J20" s="118"/>
      <c r="K20" s="119" t="s">
        <v>357</v>
      </c>
      <c r="L20" s="120"/>
      <c r="M20" s="120" t="s">
        <v>199</v>
      </c>
      <c r="N20" s="10"/>
      <c r="O20" s="10"/>
      <c r="P20" s="116"/>
      <c r="Q20" s="116" t="s">
        <v>358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HYPERLINK("https://sitonline.vs.ch/environnement/eaux_superficielles/fr/#/?locale=fr&amp;prelevement=SEN-901&amp;scale=4500","SEN-901")</f>
        <v>SEN-901</v>
      </c>
      <c r="C21" s="116"/>
      <c r="D21" s="116"/>
      <c r="E21" s="117">
        <v>2559401</v>
      </c>
      <c r="F21" s="117"/>
      <c r="G21" s="117">
        <v>1123514</v>
      </c>
      <c r="H21" s="117"/>
      <c r="I21" s="117">
        <v>1343</v>
      </c>
      <c r="J21" s="118"/>
      <c r="K21" s="119" t="s">
        <v>357</v>
      </c>
      <c r="L21" s="120"/>
      <c r="M21" s="120" t="s">
        <v>199</v>
      </c>
      <c r="N21" s="10"/>
      <c r="O21" s="10"/>
      <c r="P21" s="116"/>
      <c r="Q21" s="116" t="s">
        <v>358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HYPERLINK("https://sitonline.vs.ch/environnement/eaux_superficielles/fr/#/?locale=fr&amp;prelevement=SEN-902&amp;scale=4500","SEN-902")</f>
        <v>SEN-902</v>
      </c>
      <c r="C22" s="116"/>
      <c r="D22" s="116"/>
      <c r="E22" s="117">
        <v>2560315</v>
      </c>
      <c r="F22" s="117"/>
      <c r="G22" s="117">
        <v>1122740</v>
      </c>
      <c r="H22" s="117"/>
      <c r="I22" s="117">
        <v>975</v>
      </c>
      <c r="J22" s="118"/>
      <c r="K22" s="119" t="s">
        <v>360</v>
      </c>
      <c r="L22" s="120"/>
      <c r="M22" s="120" t="s">
        <v>199</v>
      </c>
      <c r="N22" s="10"/>
      <c r="O22" s="10"/>
      <c r="P22" s="116"/>
      <c r="Q22" s="116" t="s">
        <v>358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HYPERLINK("https://sitonline.vs.ch/environnement/eaux_superficielles/fr/#/?locale=fr&amp;prelevement=SEN-903&amp;scale=4500","SEN-903")</f>
        <v>SEN-903</v>
      </c>
      <c r="C23" s="116"/>
      <c r="D23" s="116"/>
      <c r="E23" s="117">
        <v>2560260</v>
      </c>
      <c r="F23" s="117"/>
      <c r="G23" s="117">
        <v>1122730</v>
      </c>
      <c r="H23" s="117"/>
      <c r="I23" s="117">
        <v>1001</v>
      </c>
      <c r="J23" s="118"/>
      <c r="K23" s="119" t="s">
        <v>360</v>
      </c>
      <c r="L23" s="120"/>
      <c r="M23" s="120" t="s">
        <v>199</v>
      </c>
      <c r="N23" s="10"/>
      <c r="O23" s="10"/>
      <c r="P23" s="116"/>
      <c r="Q23" s="116" t="s">
        <v>358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HYPERLINK("https://sitonline.vs.ch/environnement/eaux_superficielles/fr/#/?locale=fr&amp;prelevement=SEN-910&amp;scale=4500","SEN-910")</f>
        <v>SEN-910</v>
      </c>
      <c r="C24" s="116"/>
      <c r="D24" s="116"/>
      <c r="E24" s="117">
        <v>2558909</v>
      </c>
      <c r="F24" s="117"/>
      <c r="G24" s="117">
        <v>1123483</v>
      </c>
      <c r="H24" s="117"/>
      <c r="I24" s="117">
        <v>1461</v>
      </c>
      <c r="J24" s="118"/>
      <c r="K24" s="119" t="s">
        <v>357</v>
      </c>
      <c r="L24" s="120"/>
      <c r="M24" s="120" t="s">
        <v>199</v>
      </c>
      <c r="N24" s="10"/>
      <c r="O24" s="10"/>
      <c r="P24" s="116"/>
      <c r="Q24" s="116" t="s">
        <v>358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24">
      <formula1>"Permanent,Temporaire"</formula1>
    </dataValidation>
    <dataValidation type="list" allowBlank="1" showInputMessage="1" showErrorMessage="1" sqref="P12:P24">
      <formula1>"Exploité,Non-exploité"</formula1>
    </dataValidation>
    <dataValidation type="list" allowBlank="1" showInputMessage="1" showErrorMessage="1" sqref="R12:R24">
      <formula1>"Autorisation,Concession,Autre"</formula1>
    </dataValidation>
    <dataValidation type="list" allowBlank="1" showInputMessage="1" showErrorMessage="1" sqref="W12:W24">
      <formula1>"Existant,Inexistant"</formula1>
    </dataValidation>
    <dataValidation type="list" allowBlank="1" showInputMessage="1" showErrorMessage="1" sqref="AB12:AB24">
      <formula1>"Dans un cours d'eau,Dans un plan d'eau (lac),Dans des eaux souterraines (source/nappe)"</formula1>
    </dataValidation>
    <dataValidation type="list" allowBlank="1" showInputMessage="1" showErrorMessage="1" sqref="AC12:AC24">
      <formula1>"Avec régulation,Sans régulation,Barrage,Pompage,Autre (à préciser)"</formula1>
    </dataValidation>
    <dataValidation type="list" allowBlank="1" showInputMessage="1" showErrorMessage="1" sqref="BK12:BK24 BP12:BP24 BU12:BU24 BZ12:BZ24">
      <formula1>"Oui,Non"</formula1>
    </dataValidation>
    <dataValidation type="list" allowBlank="1" showInputMessage="1" showErrorMessage="1" sqref="N12:N24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361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362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363</v>
      </c>
      <c r="M10" s="81" t="s">
        <v>232</v>
      </c>
      <c r="N10" s="70" t="s">
        <v>363</v>
      </c>
      <c r="O10" s="33" t="s">
        <v>290</v>
      </c>
      <c r="P10" s="70" t="s">
        <v>363</v>
      </c>
      <c r="Q10" s="83" t="s">
        <v>240</v>
      </c>
      <c r="R10" s="94" t="s">
        <v>363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363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363</v>
      </c>
      <c r="AC10" s="70" t="s">
        <v>363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363</v>
      </c>
      <c r="BL10" s="73" t="s">
        <v>271</v>
      </c>
      <c r="BM10" s="73" t="s">
        <v>364</v>
      </c>
      <c r="BN10" s="210"/>
      <c r="BO10" s="208"/>
      <c r="BP10" s="71" t="s">
        <v>363</v>
      </c>
      <c r="BQ10" s="73" t="s">
        <v>271</v>
      </c>
      <c r="BR10" s="73" t="s">
        <v>364</v>
      </c>
      <c r="BS10" s="210"/>
      <c r="BT10" s="208"/>
      <c r="BU10" s="71" t="s">
        <v>363</v>
      </c>
      <c r="BV10" s="73" t="s">
        <v>271</v>
      </c>
      <c r="BW10" s="73" t="s">
        <v>364</v>
      </c>
      <c r="BX10" s="210"/>
      <c r="BY10" s="208"/>
      <c r="BZ10" s="71" t="s">
        <v>363</v>
      </c>
      <c r="CA10" s="73" t="s">
        <v>271</v>
      </c>
      <c r="CB10" s="73" t="s">
        <v>364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HYPERLINK("https://sitonline.vs.ch/environnement/eaux_superficielles/fr/#/?locale=fr&amp;prelevement=SEN-1156&amp;scale=4500","SEN-1156")</f>
        <v>SEN-1156</v>
      </c>
      <c r="C12" s="116"/>
      <c r="D12" s="116"/>
      <c r="E12" s="117">
        <v>2560270</v>
      </c>
      <c r="F12" s="117"/>
      <c r="G12" s="117">
        <v>1122760</v>
      </c>
      <c r="H12" s="117"/>
      <c r="I12" s="117">
        <v>996</v>
      </c>
      <c r="J12" s="118"/>
      <c r="K12" s="119" t="s">
        <v>354</v>
      </c>
      <c r="L12" s="120"/>
      <c r="M12" s="120" t="s">
        <v>284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HYPERLINK("https://sitonline.vs.ch/environnement/eaux_superficielles/fr/#/?locale=fr&amp;prelevement=SEN-1157&amp;scale=4500","SEN-1157")</f>
        <v>SEN-1157</v>
      </c>
      <c r="C13" s="116"/>
      <c r="D13" s="116"/>
      <c r="E13" s="117">
        <v>2560340</v>
      </c>
      <c r="F13" s="117"/>
      <c r="G13" s="117">
        <v>1122740</v>
      </c>
      <c r="H13" s="117"/>
      <c r="I13" s="117">
        <v>961</v>
      </c>
      <c r="J13" s="118"/>
      <c r="K13" s="119" t="s">
        <v>354</v>
      </c>
      <c r="L13" s="120"/>
      <c r="M13" s="120" t="s">
        <v>284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HYPERLINK("https://sitonline.vs.ch/environnement/eaux_superficielles/fr/#/?locale=fr&amp;prelevement=SEN-1158&amp;scale=4500","SEN-1158")</f>
        <v>SEN-1158</v>
      </c>
      <c r="C14" s="116"/>
      <c r="D14" s="116"/>
      <c r="E14" s="117">
        <v>2560200</v>
      </c>
      <c r="F14" s="117"/>
      <c r="G14" s="117">
        <v>1122740</v>
      </c>
      <c r="H14" s="117"/>
      <c r="I14" s="117">
        <v>1039</v>
      </c>
      <c r="J14" s="118"/>
      <c r="K14" s="119" t="s">
        <v>356</v>
      </c>
      <c r="L14" s="120"/>
      <c r="M14" s="120" t="s">
        <v>284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HYPERLINK("https://sitonline.vs.ch/environnement/eaux_superficielles/fr/#/?locale=fr&amp;prelevement=SEN-1126&amp;scale=4500","SEN-1126")</f>
        <v>SEN-1126</v>
      </c>
      <c r="C15" s="116"/>
      <c r="D15" s="116"/>
      <c r="E15" s="117">
        <v>2559043</v>
      </c>
      <c r="F15" s="117"/>
      <c r="G15" s="117">
        <v>1123542</v>
      </c>
      <c r="H15" s="117"/>
      <c r="I15" s="117">
        <v>1419</v>
      </c>
      <c r="J15" s="118"/>
      <c r="K15" s="119" t="s">
        <v>357</v>
      </c>
      <c r="L15" s="120"/>
      <c r="M15" s="120" t="s">
        <v>284</v>
      </c>
      <c r="N15" s="10"/>
      <c r="O15" s="10"/>
      <c r="P15" s="116"/>
      <c r="Q15" s="116" t="s">
        <v>358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HYPERLINK("https://sitonline.vs.ch/environnement/eaux_superficielles/fr/#/?locale=fr&amp;prelevement=SEN-1127&amp;scale=4500","SEN-1127")</f>
        <v>SEN-1127</v>
      </c>
      <c r="C16" s="116"/>
      <c r="D16" s="116"/>
      <c r="E16" s="117">
        <v>2559130</v>
      </c>
      <c r="F16" s="117"/>
      <c r="G16" s="117">
        <v>1123568</v>
      </c>
      <c r="H16" s="117"/>
      <c r="I16" s="117">
        <v>1394</v>
      </c>
      <c r="J16" s="118"/>
      <c r="K16" s="119" t="s">
        <v>357</v>
      </c>
      <c r="L16" s="120"/>
      <c r="M16" s="120" t="s">
        <v>284</v>
      </c>
      <c r="N16" s="10"/>
      <c r="O16" s="10"/>
      <c r="P16" s="116"/>
      <c r="Q16" s="116" t="s">
        <v>358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HYPERLINK("https://sitonline.vs.ch/environnement/eaux_superficielles/fr/#/?locale=fr&amp;prelevement=SEN-1128&amp;scale=4500","SEN-1128")</f>
        <v>SEN-1128</v>
      </c>
      <c r="C17" s="116"/>
      <c r="D17" s="116"/>
      <c r="E17" s="117">
        <v>2556327</v>
      </c>
      <c r="F17" s="117"/>
      <c r="G17" s="117">
        <v>1123393</v>
      </c>
      <c r="H17" s="117"/>
      <c r="I17" s="117">
        <v>1735</v>
      </c>
      <c r="J17" s="118"/>
      <c r="K17" s="119" t="s">
        <v>359</v>
      </c>
      <c r="L17" s="120"/>
      <c r="M17" s="120" t="s">
        <v>284</v>
      </c>
      <c r="N17" s="10"/>
      <c r="O17" s="10"/>
      <c r="P17" s="116"/>
      <c r="Q17" s="116" t="s">
        <v>358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HYPERLINK("https://sitonline.vs.ch/environnement/eaux_superficielles/fr/#/?locale=fr&amp;prelevement=SEN-1129&amp;scale=4500","SEN-1129")</f>
        <v>SEN-1129</v>
      </c>
      <c r="C18" s="116"/>
      <c r="D18" s="116"/>
      <c r="E18" s="117">
        <v>2556932</v>
      </c>
      <c r="F18" s="117"/>
      <c r="G18" s="117">
        <v>1125354</v>
      </c>
      <c r="H18" s="117"/>
      <c r="I18" s="117">
        <v>1407</v>
      </c>
      <c r="J18" s="118"/>
      <c r="K18" s="119" t="s">
        <v>359</v>
      </c>
      <c r="L18" s="120"/>
      <c r="M18" s="120" t="s">
        <v>284</v>
      </c>
      <c r="N18" s="10"/>
      <c r="O18" s="10"/>
      <c r="P18" s="116"/>
      <c r="Q18" s="116" t="s">
        <v>358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HYPERLINK("https://sitonline.vs.ch/environnement/eaux_superficielles/fr/#/?locale=fr&amp;prelevement=SEN-1130&amp;scale=4500","SEN-1130")</f>
        <v>SEN-1130</v>
      </c>
      <c r="C19" s="116"/>
      <c r="D19" s="116"/>
      <c r="E19" s="117">
        <v>2559017</v>
      </c>
      <c r="F19" s="117"/>
      <c r="G19" s="117">
        <v>1123504</v>
      </c>
      <c r="H19" s="117"/>
      <c r="I19" s="117">
        <v>1422</v>
      </c>
      <c r="J19" s="118"/>
      <c r="K19" s="119" t="s">
        <v>357</v>
      </c>
      <c r="L19" s="120"/>
      <c r="M19" s="120" t="s">
        <v>284</v>
      </c>
      <c r="N19" s="10"/>
      <c r="O19" s="10"/>
      <c r="P19" s="116"/>
      <c r="Q19" s="116" t="s">
        <v>358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HYPERLINK("https://sitonline.vs.ch/environnement/eaux_superficielles/fr/#/?locale=fr&amp;prelevement=SEN-1131&amp;scale=4500","SEN-1131")</f>
        <v>SEN-1131</v>
      </c>
      <c r="C20" s="116"/>
      <c r="D20" s="116"/>
      <c r="E20" s="117">
        <v>2559104</v>
      </c>
      <c r="F20" s="117"/>
      <c r="G20" s="117">
        <v>1123538</v>
      </c>
      <c r="H20" s="117"/>
      <c r="I20" s="117">
        <v>1398</v>
      </c>
      <c r="J20" s="118"/>
      <c r="K20" s="119" t="s">
        <v>357</v>
      </c>
      <c r="L20" s="120"/>
      <c r="M20" s="120" t="s">
        <v>284</v>
      </c>
      <c r="N20" s="10"/>
      <c r="O20" s="10"/>
      <c r="P20" s="116"/>
      <c r="Q20" s="116" t="s">
        <v>358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HYPERLINK("https://sitonline.vs.ch/environnement/eaux_superficielles/fr/#/?locale=fr&amp;prelevement=SEN-901&amp;scale=4500","SEN-901")</f>
        <v>SEN-901</v>
      </c>
      <c r="C21" s="116"/>
      <c r="D21" s="116"/>
      <c r="E21" s="117">
        <v>2559401</v>
      </c>
      <c r="F21" s="117"/>
      <c r="G21" s="117">
        <v>1123514</v>
      </c>
      <c r="H21" s="117"/>
      <c r="I21" s="117">
        <v>1343</v>
      </c>
      <c r="J21" s="118"/>
      <c r="K21" s="119" t="s">
        <v>357</v>
      </c>
      <c r="L21" s="120"/>
      <c r="M21" s="120" t="s">
        <v>284</v>
      </c>
      <c r="N21" s="10"/>
      <c r="O21" s="10"/>
      <c r="P21" s="116"/>
      <c r="Q21" s="116" t="s">
        <v>358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HYPERLINK("https://sitonline.vs.ch/environnement/eaux_superficielles/fr/#/?locale=fr&amp;prelevement=SEN-902&amp;scale=4500","SEN-902")</f>
        <v>SEN-902</v>
      </c>
      <c r="C22" s="116"/>
      <c r="D22" s="116"/>
      <c r="E22" s="117">
        <v>2560315</v>
      </c>
      <c r="F22" s="117"/>
      <c r="G22" s="117">
        <v>1122740</v>
      </c>
      <c r="H22" s="117"/>
      <c r="I22" s="117">
        <v>975</v>
      </c>
      <c r="J22" s="118"/>
      <c r="K22" s="119" t="s">
        <v>360</v>
      </c>
      <c r="L22" s="120"/>
      <c r="M22" s="120" t="s">
        <v>284</v>
      </c>
      <c r="N22" s="10"/>
      <c r="O22" s="10"/>
      <c r="P22" s="116"/>
      <c r="Q22" s="116" t="s">
        <v>358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HYPERLINK("https://sitonline.vs.ch/environnement/eaux_superficielles/fr/#/?locale=fr&amp;prelevement=SEN-903&amp;scale=4500","SEN-903")</f>
        <v>SEN-903</v>
      </c>
      <c r="C23" s="116"/>
      <c r="D23" s="116"/>
      <c r="E23" s="117">
        <v>2560260</v>
      </c>
      <c r="F23" s="117"/>
      <c r="G23" s="117">
        <v>1122730</v>
      </c>
      <c r="H23" s="117"/>
      <c r="I23" s="117">
        <v>1001</v>
      </c>
      <c r="J23" s="118"/>
      <c r="K23" s="119" t="s">
        <v>360</v>
      </c>
      <c r="L23" s="120"/>
      <c r="M23" s="120" t="s">
        <v>284</v>
      </c>
      <c r="N23" s="10"/>
      <c r="O23" s="10"/>
      <c r="P23" s="116"/>
      <c r="Q23" s="116" t="s">
        <v>358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HYPERLINK("https://sitonline.vs.ch/environnement/eaux_superficielles/fr/#/?locale=fr&amp;prelevement=SEN-910&amp;scale=4500","SEN-910")</f>
        <v>SEN-910</v>
      </c>
      <c r="C24" s="116"/>
      <c r="D24" s="116"/>
      <c r="E24" s="117">
        <v>2558909</v>
      </c>
      <c r="F24" s="117"/>
      <c r="G24" s="117">
        <v>1123483</v>
      </c>
      <c r="H24" s="117"/>
      <c r="I24" s="117">
        <v>1461</v>
      </c>
      <c r="J24" s="118"/>
      <c r="K24" s="119" t="s">
        <v>357</v>
      </c>
      <c r="L24" s="120"/>
      <c r="M24" s="120" t="s">
        <v>284</v>
      </c>
      <c r="N24" s="10"/>
      <c r="O24" s="10"/>
      <c r="P24" s="116"/>
      <c r="Q24" s="116" t="s">
        <v>358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24">
      <formula1>"Mit ständiger Wasserführung,Keine ständiger Wasserführung"</formula1>
    </dataValidation>
    <dataValidation type="list" allowBlank="1" showInputMessage="1" showErrorMessage="1" sqref="P12:P24">
      <formula1>"Bestehend,Ausser Betrieb"</formula1>
    </dataValidation>
    <dataValidation type="list" allowBlank="1" showInputMessage="1" showErrorMessage="1" sqref="R12:R24">
      <formula1>"Bewilligung,Konzession,Andere"</formula1>
    </dataValidation>
    <dataValidation type="list" allowBlank="1" showInputMessage="1" showErrorMessage="1" sqref="W12:W24">
      <formula1>"Vorhanden,Nicht vorhanden"</formula1>
    </dataValidation>
    <dataValidation type="list" allowBlank="1" showInputMessage="1" showErrorMessage="1" sqref="AB12:AB24">
      <formula1>"In einem Gewässerlauf,In einem See,Im Grundwasser (Quelle/Grundwasserleiter)"</formula1>
    </dataValidation>
    <dataValidation type="list" allowBlank="1" showInputMessage="1" showErrorMessage="1" sqref="AC12:AC24">
      <formula1>"Mit Regulierung,Ohne Regulierung,Stausee,Pumpen,Andere (bitte angeben)"</formula1>
    </dataValidation>
    <dataValidation type="list" allowBlank="1" showInputMessage="1" showErrorMessage="1" sqref="BK12:BK24 BP12:BP24 BU12:BU24 BZ12:BZ24">
      <formula1>"Ja,Nein"</formula1>
    </dataValidation>
    <dataValidation type="list" allowBlank="1" showInputMessage="1" showErrorMessage="1" sqref="N12:N24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2023-10-16T09:27:19Z</dcterms:modified>
</cp:coreProperties>
</file>