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1" l="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<sst xmlns="http://schemas.openxmlformats.org/spreadsheetml/2006/main" count="729" uniqueCount="389">
  <si>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</si>
  <si>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</si>
  <si>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</si>
  <si>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</si>
  <si>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</si>
  <si>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</si>
  <si>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</si>
  <si>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</si>
  <si>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</si>
  <si>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</si>
  <si>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</si>
  <si>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</si>
  <si>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</si>
  <si>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</si>
  <si>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</si>
  <si>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</si>
  <si>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</si>
  <si>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</si>
  <si>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</si>
  <si>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</si>
  <si>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</si>
  <si>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</si>
  <si>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</si>
  <si>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</si>
  <si>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</si>
  <si>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</si>
  <si>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</si>
  <si>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</si>
  <si>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</si>
  <si>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</si>
  <si>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</si>
  <si>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</si>
  <si>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</si>
  <si>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</si>
  <si>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</si>
  <si>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</si>
  <si>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</si>
  <si>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</si>
  <si>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</si>
  <si>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</si>
  <si>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</si>
  <si>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</si>
  <si>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</si>
  <si>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</si>
  <si>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</si>
  <si>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</si>
  <si>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</si>
  <si>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</si>
  <si>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</si>
  <si>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</si>
  <si>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</si>
  <si>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</si>
  <si>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</si>
  <si>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</si>
  <si>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</si>
  <si>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</si>
  <si>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</si>
  <si>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</si>
  <si>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</si>
  <si>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</si>
  <si>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</si>
  <si>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</si>
  <si>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</si>
  <si>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</si>
  <si>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</si>
  <si>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</si>
  <si>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</si>
  <si>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</si>
  <si>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</si>
  <si>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</si>
  <si>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</si>
  <si>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</si>
  <si>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</si>
  <si>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</si>
  <si>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</si>
  <si>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</si>
  <si>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</si>
  <si>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</si>
  <si>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</si>
  <si>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</si>
  <si>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</si>
  <si>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</si>
  <si>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</si>
  <si>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</si>
  <si>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</si>
  <si>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</si>
  <si>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</si>
  <si>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</si>
  <si>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</si>
  <si>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</si>
  <si>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</si>
  <si>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</si>
  <si>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</si>
  <si>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</si>
  <si>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</si>
  <si>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</si>
  <si>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</si>
  <si>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</si>
  <si>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</si>
  <si>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</si>
  <si>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</si>
  <si>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</si>
  <si>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</si>
  <si>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</si>
  <si>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</si>
  <si>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</si>
  <si>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</si>
  <si>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</si>
  <si>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</si>
  <si>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</si>
  <si>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</si>
  <si>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</si>
  <si>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</si>
  <si>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</si>
  <si>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</si>
  <si>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</si>
  <si>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</si>
  <si>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</si>
  <si>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</si>
  <si>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</si>
  <si>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</si>
  <si>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</si>
  <si>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</si>
  <si>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</si>
  <si>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</si>
  <si>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</si>
  <si>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</si>
  <si>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</si>
  <si>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</si>
  <si>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</si>
  <si>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</si>
  <si>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</si>
  <si>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</si>
  <si>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</si>
  <si>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</si>
  <si>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</si>
  <si>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</si>
  <si>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</si>
  <si>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</si>
  <si>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</si>
  <si>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</si>
  <si>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</si>
  <si>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</si>
  <si>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</si>
  <si>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</si>
  <si>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</si>
  <si>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</si>
  <si>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</si>
  <si>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</si>
  <si>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</si>
  <si>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</si>
  <si>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</si>
  <si>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</si>
  <si>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</si>
  <si>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</si>
  <si>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</si>
  <si>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</si>
  <si>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</si>
  <si>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</si>
  <si>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</si>
  <si>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</si>
  <si>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</si>
  <si>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</si>
  <si>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</si>
  <si>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</si>
  <si>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</si>
  <si>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</si>
  <si>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</si>
  <si>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</si>
  <si>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</si>
  <si>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</si>
  <si>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</si>
  <si>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</si>
  <si>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</si>
  <si>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</si>
  <si>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</si>
  <si>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</si>
  <si>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</si>
  <si>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</si>
  <si>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</si>
  <si>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</si>
  <si>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</si>
  <si>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</si>
  <si>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</si>
  <si>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</si>
  <si>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</si>
  <si>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</si>
  <si>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</si>
  <si>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</si>
  <si>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</si>
  <si>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</si>
  <si>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</si>
  <si>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</si>
  <si>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</si>
  <si>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</si>
  <si>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</si>
  <si>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</si>
  <si>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</si>
  <si>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</si>
  <si>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</si>
  <si>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</si>
  <si>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</si>
  <si>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</si>
  <si>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</si>
  <si>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</si>
  <si>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</si>
  <si>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</si>
  <si>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</si>
  <si>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</si>
  <si>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</si>
  <si>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</si>
  <si>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</si>
  <si>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</si>
  <si>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</si>
  <si>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</si>
  <si>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</si>
  <si>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</si>
  <si>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</si>
  <si>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</si>
  <si>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</si>
  <si>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</si>
  <si>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</si>
  <si>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</si>
  <si>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</si>
  <si>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</si>
  <si>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</si>
  <si>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</si>
  <si>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</si>
  <si>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</si>
  <si>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</si>
  <si>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</si>
  <si>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</si>
  <si>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</si>
  <si>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</si>
  <si>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</si>
  <si>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</si>
  <si>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</si>
  <si>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</si>
  <si>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</si>
  <si>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</si>
  <si>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</si>
  <si>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</si>
  <si>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</si>
  <si>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</si>
  <si>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</si>
  <si>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</si>
  <si>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</si>
  <si>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</si>
  <si>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</si>
  <si>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</si>
  <si>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</si>
  <si>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</si>
  <si>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</si>
  <si>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</si>
  <si>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</si>
  <si>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</si>
  <si>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</si>
  <si>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</si>
  <si>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</si>
  <si>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</si>
  <si>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</si>
  <si>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</si>
  <si>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</si>
  <si>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</si>
  <si>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</si>
  <si>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</si>
  <si>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</si>
  <si>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</si>
  <si>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</si>
  <si>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</si>
  <si>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</si>
  <si>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</si>
  <si>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</si>
  <si>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</si>
  <si>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</si>
  <si>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</si>
  <si>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</si>
  <si>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</si>
  <si>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</si>
  <si>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</si>
  <si>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</si>
  <si>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</si>
  <si>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</si>
  <si>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</si>
  <si>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</si>
  <si>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</si>
  <si>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</si>
  <si>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</si>
  <si>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</si>
  <si>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</si>
  <si>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</si>
  <si>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</si>
  <si>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</si>
  <si>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</si>
  <si>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</si>
  <si>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</si>
  <si>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</si>
  <si>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</si>
  <si>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</si>
  <si>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</si>
  <si>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</si>
  <si>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</si>
  <si>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</si>
  <si>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</si>
  <si>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</si>
  <si>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</si>
  <si>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</si>
  <si>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</si>
  <si>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</si>
  <si>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</si>
  <si>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</si>
  <si>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</si>
  <si>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</si>
  <si>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</si>
  <si>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</si>
  <si>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</si>
  <si>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</si>
  <si>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</si>
  <si>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</si>
  <si>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</si>
  <si>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</si>
  <si>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</si>
  <si>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</si>
  <si>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</si>
  <si>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</si>
  <si>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</si>
  <si>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</si>
  <si>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</si>
  <si>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</si>
  <si>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</si>
  <si>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</si>
  <si>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</si>
  <si>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</si>
  <si>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</si>
  <si>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</si>
  <si>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</si>
  <si>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</si>
  <si>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</si>
  <si>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</si>
  <si>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</si>
  <si>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</si>
  <si>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</si>
  <si>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</si>
  <si>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</si>
  <si>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</si>
  <si>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</si>
  <si>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</si>
  <si>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</si>
  <si>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</si>
  <si>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</si>
  <si>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</si>
  <si>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</si>
  <si>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Blatten</t>
  </si>
  <si>
    <t>Inventar der Wasserentnahmen _x000D_
Blatten</t>
  </si>
  <si>
    <t>Gisentella - Im Tellin</t>
  </si>
  <si>
    <t>Gisentella</t>
  </si>
  <si>
    <t>ancien EW Genossenschaft Blatten / New KW Gisentella AG</t>
  </si>
  <si>
    <t>Fafleralp 1</t>
  </si>
  <si>
    <t>Uistre Talbach</t>
  </si>
  <si>
    <t>Hotel Fafleralp</t>
  </si>
  <si>
    <t>Fafleralp 2</t>
  </si>
  <si>
    <t>Sources RG Uistre Talbach</t>
  </si>
  <si>
    <t>Uistre Talbach - 1919 m</t>
  </si>
  <si>
    <t>kümatt</t>
  </si>
  <si>
    <t>Lauinsuon</t>
  </si>
  <si>
    <t>Faflerbach (Uistre Talbach)</t>
  </si>
  <si>
    <t>Geteilschaft</t>
  </si>
  <si>
    <t>Brächtschunsuon</t>
  </si>
  <si>
    <t>Gassensuon</t>
  </si>
  <si>
    <t>Oberriedsuon</t>
  </si>
  <si>
    <t>Mühlisuon</t>
  </si>
  <si>
    <t>Lonza</t>
  </si>
  <si>
    <t>proche d'un affluent RG Annunbach (RD Lonza)</t>
  </si>
  <si>
    <t>commune</t>
  </si>
  <si>
    <t>proche d'un affluent RG Anunbach (RD Lonza)</t>
  </si>
  <si>
    <t>proche du Grundsee (RG Lonza)</t>
  </si>
  <si>
    <t>proche d'un affluent RD Lonza</t>
  </si>
  <si>
    <t>proche du Gisentella</t>
  </si>
  <si>
    <t>KW Breithorn-Fafleralp AG</t>
  </si>
  <si>
    <t>Innre Talbach</t>
  </si>
  <si>
    <t>Anunbach - Kletter-steig</t>
  </si>
  <si>
    <t>Anunbach</t>
  </si>
  <si>
    <t>Kwkw Anenhütte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</si>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</sst>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" fontId="23" fillId="0" borderId="0" xfId="0" applyNumberFormat="1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9" totalsRowShown="0" headerRowDxfId="165" dataDxfId="164" headerRowCellStyle="Milliers" dataCellStyle="Milliers">
  <autoFilter ref="A11:CE2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HYPERLINK("https://sitonline.vs.ch/environnement/eaux_superficielles/fr/#/?locale=fr&amp;prelevement=SFH-38&amp;scale=4500","SFH-38")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9" totalsRowShown="0" headerRowDxfId="82" dataDxfId="81" headerRowCellStyle="Milliers" dataCellStyle="Milliers">
  <autoFilter ref="A11:CE29"/>
  <tableColumns count="83">
    <tableColumn id="1" name="No" dataDxfId="80"/>
    <tableColumn id="4" name="Capt_IDCant" dataDxfId="79">
      <calculatedColumnFormula>HYPERLINK("https://sitonline.vs.ch/environnement/eaux_superficielles/fr/#/?locale=fr&amp;prelevement=SFH-38&amp;scale=4500","SFH-38")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7" t="s">
        <v>352</v>
      </c>
      <c r="B1" s="148"/>
      <c r="C1" s="148"/>
      <c r="D1" s="149"/>
      <c r="E1" s="162" t="s">
        <v>139</v>
      </c>
      <c r="F1" s="163"/>
      <c r="G1" s="163"/>
      <c r="H1" s="163"/>
      <c r="I1" s="164"/>
      <c r="J1" s="24"/>
      <c r="K1" s="144" t="s">
        <v>140</v>
      </c>
      <c r="L1" s="145"/>
      <c r="M1" s="145"/>
      <c r="N1" s="145"/>
      <c r="O1" s="14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50"/>
      <c r="B2" s="151"/>
      <c r="C2" s="151"/>
      <c r="D2" s="152"/>
      <c r="E2" s="75" t="s">
        <v>136</v>
      </c>
      <c r="F2" s="156"/>
      <c r="G2" s="156"/>
      <c r="H2" s="156"/>
      <c r="I2" s="157"/>
      <c r="J2" s="24"/>
      <c r="K2" s="61" t="s">
        <v>190</v>
      </c>
      <c r="L2" s="165" t="s">
        <v>188</v>
      </c>
      <c r="M2" s="165"/>
      <c r="N2" s="16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50"/>
      <c r="B3" s="151"/>
      <c r="C3" s="151"/>
      <c r="D3" s="152"/>
      <c r="E3" s="76" t="s">
        <v>137</v>
      </c>
      <c r="F3" s="158"/>
      <c r="G3" s="158"/>
      <c r="H3" s="158"/>
      <c r="I3" s="159"/>
      <c r="J3" s="22"/>
      <c r="K3" s="68" t="s">
        <v>191</v>
      </c>
      <c r="L3" s="166" t="s">
        <v>189</v>
      </c>
      <c r="M3" s="16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3"/>
      <c r="B4" s="154"/>
      <c r="C4" s="154"/>
      <c r="D4" s="155"/>
      <c r="E4" s="77" t="s">
        <v>138</v>
      </c>
      <c r="F4" s="160"/>
      <c r="G4" s="160"/>
      <c r="H4" s="160"/>
      <c r="I4" s="16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1">
        <v>45202</v>
      </c>
      <c r="C5" s="132"/>
      <c r="D5" s="132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70" t="s">
        <v>163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 t="s">
        <v>326</v>
      </c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38" t="s">
        <v>177</v>
      </c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56" t="s">
        <v>179</v>
      </c>
    </row>
    <row r="8" spans="1:83" s="3" customFormat="1" ht="58" customHeight="1" x14ac:dyDescent="0.45">
      <c r="A8" s="168" t="s">
        <v>34</v>
      </c>
      <c r="B8" s="167" t="s">
        <v>327</v>
      </c>
      <c r="C8" s="167"/>
      <c r="D8" s="167"/>
      <c r="E8" s="141" t="s">
        <v>158</v>
      </c>
      <c r="F8" s="141"/>
      <c r="G8" s="141"/>
      <c r="H8" s="141"/>
      <c r="I8" s="141"/>
      <c r="J8" s="141"/>
      <c r="K8" s="13" t="s">
        <v>128</v>
      </c>
      <c r="L8" s="13" t="s">
        <v>0</v>
      </c>
      <c r="M8" s="141" t="s">
        <v>328</v>
      </c>
      <c r="N8" s="141"/>
      <c r="O8" s="141"/>
      <c r="P8" s="141"/>
      <c r="Q8" s="142"/>
      <c r="R8" s="140" t="s">
        <v>16</v>
      </c>
      <c r="S8" s="169"/>
      <c r="T8" s="141"/>
      <c r="U8" s="141"/>
      <c r="V8" s="141"/>
      <c r="W8" s="141" t="s">
        <v>15</v>
      </c>
      <c r="X8" s="141"/>
      <c r="Y8" s="141"/>
      <c r="Z8" s="141"/>
      <c r="AA8" s="142" t="s">
        <v>329</v>
      </c>
      <c r="AB8" s="181"/>
      <c r="AC8" s="181"/>
      <c r="AD8" s="181"/>
      <c r="AE8" s="181"/>
      <c r="AF8" s="169"/>
      <c r="AG8" s="178" t="s">
        <v>146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82" t="s">
        <v>165</v>
      </c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4"/>
      <c r="BE8" s="179" t="s">
        <v>176</v>
      </c>
      <c r="BF8" s="179"/>
      <c r="BG8" s="179"/>
      <c r="BH8" s="180"/>
      <c r="BI8" s="140" t="s">
        <v>180</v>
      </c>
      <c r="BJ8" s="141"/>
      <c r="BK8" s="141" t="s">
        <v>27</v>
      </c>
      <c r="BL8" s="141"/>
      <c r="BM8" s="141"/>
      <c r="BN8" s="141"/>
      <c r="BO8" s="141"/>
      <c r="BP8" s="141" t="s">
        <v>28</v>
      </c>
      <c r="BQ8" s="141"/>
      <c r="BR8" s="141"/>
      <c r="BS8" s="141"/>
      <c r="BT8" s="141"/>
      <c r="BU8" s="141" t="s">
        <v>29</v>
      </c>
      <c r="BV8" s="141"/>
      <c r="BW8" s="141"/>
      <c r="BX8" s="141"/>
      <c r="BY8" s="141"/>
      <c r="BZ8" s="141" t="s">
        <v>31</v>
      </c>
      <c r="CA8" s="141"/>
      <c r="CB8" s="141"/>
      <c r="CC8" s="141"/>
      <c r="CD8" s="142"/>
      <c r="CE8" s="57"/>
    </row>
    <row r="9" spans="1:83" s="4" customFormat="1" ht="55.5" customHeight="1" x14ac:dyDescent="0.35">
      <c r="A9" s="16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4" t="s">
        <v>3</v>
      </c>
      <c r="AH9" s="136" t="s">
        <v>4</v>
      </c>
      <c r="AI9" s="136" t="s">
        <v>5</v>
      </c>
      <c r="AJ9" s="136" t="s">
        <v>6</v>
      </c>
      <c r="AK9" s="136" t="s">
        <v>7</v>
      </c>
      <c r="AL9" s="136" t="s">
        <v>8</v>
      </c>
      <c r="AM9" s="136" t="s">
        <v>9</v>
      </c>
      <c r="AN9" s="136" t="s">
        <v>10</v>
      </c>
      <c r="AO9" s="136" t="s">
        <v>11</v>
      </c>
      <c r="AP9" s="136" t="s">
        <v>12</v>
      </c>
      <c r="AQ9" s="136" t="s">
        <v>13</v>
      </c>
      <c r="AR9" s="176" t="s">
        <v>14</v>
      </c>
      <c r="AS9" s="174" t="s">
        <v>3</v>
      </c>
      <c r="AT9" s="136" t="s">
        <v>4</v>
      </c>
      <c r="AU9" s="136" t="s">
        <v>5</v>
      </c>
      <c r="AV9" s="136" t="s">
        <v>6</v>
      </c>
      <c r="AW9" s="136" t="s">
        <v>7</v>
      </c>
      <c r="AX9" s="136" t="s">
        <v>8</v>
      </c>
      <c r="AY9" s="136" t="s">
        <v>9</v>
      </c>
      <c r="AZ9" s="136" t="s">
        <v>10</v>
      </c>
      <c r="BA9" s="136" t="s">
        <v>11</v>
      </c>
      <c r="BB9" s="136" t="s">
        <v>12</v>
      </c>
      <c r="BC9" s="136" t="s">
        <v>13</v>
      </c>
      <c r="BD9" s="176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5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4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4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4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4" t="s">
        <v>30</v>
      </c>
      <c r="CD9" s="143" t="s">
        <v>132</v>
      </c>
      <c r="CE9" s="58"/>
    </row>
    <row r="10" spans="1:83" s="5" customFormat="1" ht="90.5" customHeight="1" x14ac:dyDescent="0.35">
      <c r="A10" s="16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5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77"/>
      <c r="AS10" s="175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77"/>
      <c r="BE10" s="50" t="s">
        <v>35</v>
      </c>
      <c r="BF10" s="51" t="s">
        <v>36</v>
      </c>
      <c r="BG10" s="51" t="s">
        <v>38</v>
      </c>
      <c r="BH10" s="55" t="s">
        <v>147</v>
      </c>
      <c r="BI10" s="135"/>
      <c r="BJ10" s="133"/>
      <c r="BK10" s="71" t="s">
        <v>183</v>
      </c>
      <c r="BL10" s="73" t="s">
        <v>186</v>
      </c>
      <c r="BM10" s="73" t="s">
        <v>187</v>
      </c>
      <c r="BN10" s="134"/>
      <c r="BO10" s="133"/>
      <c r="BP10" s="71" t="s">
        <v>183</v>
      </c>
      <c r="BQ10" s="73" t="s">
        <v>186</v>
      </c>
      <c r="BR10" s="73" t="s">
        <v>187</v>
      </c>
      <c r="BS10" s="134"/>
      <c r="BT10" s="133"/>
      <c r="BU10" s="71" t="s">
        <v>183</v>
      </c>
      <c r="BV10" s="73" t="s">
        <v>186</v>
      </c>
      <c r="BW10" s="73" t="s">
        <v>187</v>
      </c>
      <c r="BX10" s="134"/>
      <c r="BY10" s="133"/>
      <c r="BZ10" s="71" t="s">
        <v>183</v>
      </c>
      <c r="CA10" s="73" t="s">
        <v>186</v>
      </c>
      <c r="CB10" s="73" t="s">
        <v>187</v>
      </c>
      <c r="CC10" s="134"/>
      <c r="CD10" s="14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HYPERLINK("https://sitonline.vs.ch/environnement/eaux_superficielles/fr/#/?locale=fr&amp;prelevement=SFH-38&amp;scale=4500","SFH-38")</f>
        <v>SFH-38</v>
      </c>
      <c r="C12" s="114"/>
      <c r="D12" s="114" t="s">
        <v>354</v>
      </c>
      <c r="E12" s="115">
        <v>2629208</v>
      </c>
      <c r="F12" s="115"/>
      <c r="G12" s="115">
        <v>1142066</v>
      </c>
      <c r="H12" s="115"/>
      <c r="I12" s="115">
        <v>1855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42849</v>
      </c>
      <c r="Y12" s="130" t="s">
        <v>384</v>
      </c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HYPERLINK("https://sitonline.vs.ch/environnement/eaux_superficielles/fr/#/?locale=fr&amp;prelevement=SEN-1458&amp;scale=4500","SEN-1458")</f>
        <v>SEN-1458</v>
      </c>
      <c r="C13" s="114"/>
      <c r="D13" s="114" t="s">
        <v>357</v>
      </c>
      <c r="E13" s="115">
        <v>2631429</v>
      </c>
      <c r="F13" s="115"/>
      <c r="G13" s="115">
        <v>1142895</v>
      </c>
      <c r="H13" s="115"/>
      <c r="I13" s="115">
        <v>1860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30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HYPERLINK("https://sitonline.vs.ch/environnement/eaux_superficielles/fr/#/?locale=fr&amp;prelevement=SEN-1459&amp;scale=4500","SEN-1459")</f>
        <v>SEN-1459</v>
      </c>
      <c r="C14" s="114"/>
      <c r="D14" s="114" t="s">
        <v>360</v>
      </c>
      <c r="E14" s="115">
        <v>2631249</v>
      </c>
      <c r="F14" s="115"/>
      <c r="G14" s="115">
        <v>1143124</v>
      </c>
      <c r="H14" s="115"/>
      <c r="I14" s="115">
        <v>1925</v>
      </c>
      <c r="J14" s="116"/>
      <c r="K14" s="117" t="s">
        <v>361</v>
      </c>
      <c r="L14" s="118"/>
      <c r="M14" s="118" t="s">
        <v>204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30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HYPERLINK("https://sitonline.vs.ch/environnement/eaux_superficielles/fr/#/?locale=fr&amp;prelevement=SEN-1460&amp;scale=4500","SEN-1460")</f>
        <v>SEN-1460</v>
      </c>
      <c r="C15" s="114"/>
      <c r="D15" s="114" t="s">
        <v>362</v>
      </c>
      <c r="E15" s="115">
        <v>2631206</v>
      </c>
      <c r="F15" s="115"/>
      <c r="G15" s="115">
        <v>1143113</v>
      </c>
      <c r="H15" s="115"/>
      <c r="I15" s="115">
        <v>1919</v>
      </c>
      <c r="J15" s="116"/>
      <c r="K15" s="117" t="s">
        <v>358</v>
      </c>
      <c r="L15" s="118"/>
      <c r="M15" s="118" t="s">
        <v>204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30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HYPERLINK("https://sitonline.vs.ch/environnement/eaux_superficielles/fr/#/?locale=fr&amp;prelevement=SEN-530&amp;scale=4500","SEN-530")</f>
        <v>SEN-530</v>
      </c>
      <c r="C16" s="114"/>
      <c r="D16" s="114" t="s">
        <v>364</v>
      </c>
      <c r="E16" s="115">
        <v>2631229</v>
      </c>
      <c r="F16" s="115"/>
      <c r="G16" s="115">
        <v>1143074</v>
      </c>
      <c r="H16" s="115"/>
      <c r="I16" s="115">
        <v>2000</v>
      </c>
      <c r="J16" s="116"/>
      <c r="K16" s="117" t="s">
        <v>365</v>
      </c>
      <c r="L16" s="118"/>
      <c r="M16" s="118" t="s">
        <v>210</v>
      </c>
      <c r="N16" s="10"/>
      <c r="O16" s="10"/>
      <c r="P16" s="114"/>
      <c r="Q16" s="114" t="s">
        <v>366</v>
      </c>
      <c r="R16" s="119"/>
      <c r="S16" s="119"/>
      <c r="T16" s="120"/>
      <c r="U16" s="121"/>
      <c r="V16" s="119"/>
      <c r="W16" s="119"/>
      <c r="X16" s="120"/>
      <c r="Y16" s="130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HYPERLINK("https://sitonline.vs.ch/environnement/eaux_superficielles/fr/#/?locale=fr&amp;prelevement=SEN-531&amp;scale=4500","SEN-531")</f>
        <v>SEN-531</v>
      </c>
      <c r="C17" s="114"/>
      <c r="D17" s="114" t="s">
        <v>367</v>
      </c>
      <c r="E17" s="115">
        <v>2628933</v>
      </c>
      <c r="F17" s="115"/>
      <c r="G17" s="115">
        <v>1142450</v>
      </c>
      <c r="H17" s="115"/>
      <c r="I17" s="115">
        <v>1950</v>
      </c>
      <c r="J17" s="116"/>
      <c r="K17" s="117" t="s">
        <v>355</v>
      </c>
      <c r="L17" s="118"/>
      <c r="M17" s="118" t="s">
        <v>210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30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HYPERLINK("https://sitonline.vs.ch/environnement/eaux_superficielles/fr/#/?locale=fr&amp;prelevement=SEN-533&amp;scale=4500","SEN-533")</f>
        <v>SEN-533</v>
      </c>
      <c r="C18" s="114"/>
      <c r="D18" s="114" t="s">
        <v>368</v>
      </c>
      <c r="E18" s="115">
        <v>2628999</v>
      </c>
      <c r="F18" s="115"/>
      <c r="G18" s="115">
        <v>1142264</v>
      </c>
      <c r="H18" s="115"/>
      <c r="I18" s="115">
        <v>1940</v>
      </c>
      <c r="J18" s="116"/>
      <c r="K18" s="117" t="s">
        <v>355</v>
      </c>
      <c r="L18" s="118"/>
      <c r="M18" s="118" t="s">
        <v>210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30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HYPERLINK("https://sitonline.vs.ch/environnement/eaux_superficielles/fr/#/?locale=fr&amp;prelevement=SEN-534&amp;scale=4500","SEN-534")</f>
        <v>SEN-534</v>
      </c>
      <c r="C19" s="114"/>
      <c r="D19" s="114" t="s">
        <v>369</v>
      </c>
      <c r="E19" s="115">
        <v>2628999</v>
      </c>
      <c r="F19" s="115"/>
      <c r="G19" s="115">
        <v>1142264</v>
      </c>
      <c r="H19" s="115"/>
      <c r="I19" s="115">
        <v>1940</v>
      </c>
      <c r="J19" s="116"/>
      <c r="K19" s="117" t="s">
        <v>355</v>
      </c>
      <c r="L19" s="118"/>
      <c r="M19" s="118" t="s">
        <v>210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30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HYPERLINK("https://sitonline.vs.ch/environnement/eaux_superficielles/fr/#/?locale=fr&amp;prelevement=SEN-535&amp;scale=4500","SEN-535")</f>
        <v>SEN-535</v>
      </c>
      <c r="C20" s="114"/>
      <c r="D20" s="114" t="s">
        <v>370</v>
      </c>
      <c r="E20" s="115">
        <v>2628667</v>
      </c>
      <c r="F20" s="115"/>
      <c r="G20" s="115">
        <v>1140678</v>
      </c>
      <c r="H20" s="115"/>
      <c r="I20" s="115">
        <v>1450</v>
      </c>
      <c r="J20" s="116"/>
      <c r="K20" s="117" t="s">
        <v>371</v>
      </c>
      <c r="L20" s="118"/>
      <c r="M20" s="118" t="s">
        <v>210</v>
      </c>
      <c r="N20" s="10"/>
      <c r="O20" s="10"/>
      <c r="P20" s="114"/>
      <c r="Q20" s="114" t="s">
        <v>366</v>
      </c>
      <c r="R20" s="119"/>
      <c r="S20" s="119"/>
      <c r="T20" s="120"/>
      <c r="U20" s="121"/>
      <c r="V20" s="119"/>
      <c r="W20" s="119"/>
      <c r="X20" s="120"/>
      <c r="Y20" s="130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HYPERLINK("https://sitonline.vs.ch/environnement/eaux_superficielles/fr/#/?locale=fr&amp;prelevement=SEN-685&amp;scale=4500","SEN-685")</f>
        <v>SEN-685</v>
      </c>
      <c r="C21" s="114"/>
      <c r="D21" s="114"/>
      <c r="E21" s="115">
        <v>2636412</v>
      </c>
      <c r="F21" s="115"/>
      <c r="G21" s="115">
        <v>1145253</v>
      </c>
      <c r="H21" s="115"/>
      <c r="I21" s="115">
        <v>2431</v>
      </c>
      <c r="J21" s="116"/>
      <c r="K21" s="117" t="s">
        <v>372</v>
      </c>
      <c r="L21" s="118"/>
      <c r="M21" s="118" t="s">
        <v>199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/>
      <c r="X21" s="120"/>
      <c r="Y21" s="130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HYPERLINK("https://sitonline.vs.ch/environnement/eaux_superficielles/fr/#/?locale=fr&amp;prelevement=SEN-686&amp;scale=4500","SEN-686")</f>
        <v>SEN-686</v>
      </c>
      <c r="C22" s="114"/>
      <c r="D22" s="114"/>
      <c r="E22" s="115">
        <v>2636425</v>
      </c>
      <c r="F22" s="115"/>
      <c r="G22" s="115">
        <v>1145227</v>
      </c>
      <c r="H22" s="115"/>
      <c r="I22" s="115">
        <v>2416</v>
      </c>
      <c r="J22" s="116"/>
      <c r="K22" s="117" t="s">
        <v>374</v>
      </c>
      <c r="L22" s="118"/>
      <c r="M22" s="118" t="s">
        <v>199</v>
      </c>
      <c r="N22" s="10"/>
      <c r="O22" s="10"/>
      <c r="P22" s="114"/>
      <c r="Q22" s="114" t="s">
        <v>373</v>
      </c>
      <c r="R22" s="119"/>
      <c r="S22" s="119"/>
      <c r="T22" s="120"/>
      <c r="U22" s="121"/>
      <c r="V22" s="119"/>
      <c r="W22" s="119"/>
      <c r="X22" s="120"/>
      <c r="Y22" s="130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HYPERLINK("https://sitonline.vs.ch/environnement/eaux_superficielles/fr/#/?locale=fr&amp;prelevement=SEN-687&amp;scale=4500","SEN-687")</f>
        <v>SEN-687</v>
      </c>
      <c r="C23" s="114"/>
      <c r="D23" s="114"/>
      <c r="E23" s="115">
        <v>2636403</v>
      </c>
      <c r="F23" s="115"/>
      <c r="G23" s="115">
        <v>1145171</v>
      </c>
      <c r="H23" s="115"/>
      <c r="I23" s="115">
        <v>2397</v>
      </c>
      <c r="J23" s="116"/>
      <c r="K23" s="117" t="s">
        <v>374</v>
      </c>
      <c r="L23" s="118"/>
      <c r="M23" s="118" t="s">
        <v>199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/>
      <c r="X23" s="120"/>
      <c r="Y23" s="130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HYPERLINK("https://sitonline.vs.ch/environnement/eaux_superficielles/fr/#/?locale=fr&amp;prelevement=SEN-688&amp;scale=4500","SEN-688")</f>
        <v>SEN-688</v>
      </c>
      <c r="C24" s="114"/>
      <c r="D24" s="114"/>
      <c r="E24" s="115">
        <v>2636407</v>
      </c>
      <c r="F24" s="115"/>
      <c r="G24" s="115">
        <v>1145138</v>
      </c>
      <c r="H24" s="115"/>
      <c r="I24" s="115">
        <v>2388</v>
      </c>
      <c r="J24" s="116"/>
      <c r="K24" s="117" t="s">
        <v>374</v>
      </c>
      <c r="L24" s="118"/>
      <c r="M24" s="118" t="s">
        <v>199</v>
      </c>
      <c r="N24" s="10"/>
      <c r="O24" s="10"/>
      <c r="P24" s="114"/>
      <c r="Q24" s="114" t="s">
        <v>373</v>
      </c>
      <c r="R24" s="119"/>
      <c r="S24" s="119"/>
      <c r="T24" s="120"/>
      <c r="U24" s="121"/>
      <c r="V24" s="119"/>
      <c r="W24" s="119"/>
      <c r="X24" s="120"/>
      <c r="Y24" s="130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HYPERLINK("https://sitonline.vs.ch/environnement/eaux_superficielles/fr/#/?locale=fr&amp;prelevement=SEN-702&amp;scale=4500","SEN-702")</f>
        <v>SEN-702</v>
      </c>
      <c r="C25" s="114"/>
      <c r="D25" s="114"/>
      <c r="E25" s="115">
        <v>2633650</v>
      </c>
      <c r="F25" s="115"/>
      <c r="G25" s="115">
        <v>1142970</v>
      </c>
      <c r="H25" s="115"/>
      <c r="I25" s="115">
        <v>1842</v>
      </c>
      <c r="J25" s="116"/>
      <c r="K25" s="117" t="s">
        <v>375</v>
      </c>
      <c r="L25" s="118"/>
      <c r="M25" s="118" t="s">
        <v>199</v>
      </c>
      <c r="N25" s="10"/>
      <c r="O25" s="10"/>
      <c r="P25" s="114"/>
      <c r="Q25" s="114" t="s">
        <v>373</v>
      </c>
      <c r="R25" s="119"/>
      <c r="S25" s="119"/>
      <c r="T25" s="120"/>
      <c r="U25" s="121"/>
      <c r="V25" s="119"/>
      <c r="W25" s="119"/>
      <c r="X25" s="120"/>
      <c r="Y25" s="130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HYPERLINK("https://sitonline.vs.ch/environnement/eaux_superficielles/fr/#/?locale=fr&amp;prelevement=SEN-703&amp;scale=4500","SEN-703")</f>
        <v>SEN-703</v>
      </c>
      <c r="C26" s="114"/>
      <c r="D26" s="114"/>
      <c r="E26" s="115">
        <v>2633294</v>
      </c>
      <c r="F26" s="115"/>
      <c r="G26" s="115">
        <v>1143498</v>
      </c>
      <c r="H26" s="115"/>
      <c r="I26" s="115">
        <v>1984</v>
      </c>
      <c r="J26" s="116"/>
      <c r="K26" s="117" t="s">
        <v>376</v>
      </c>
      <c r="L26" s="118"/>
      <c r="M26" s="118" t="s">
        <v>199</v>
      </c>
      <c r="N26" s="10"/>
      <c r="O26" s="10"/>
      <c r="P26" s="114"/>
      <c r="Q26" s="114" t="s">
        <v>373</v>
      </c>
      <c r="R26" s="119"/>
      <c r="S26" s="119"/>
      <c r="T26" s="120"/>
      <c r="U26" s="121"/>
      <c r="V26" s="119"/>
      <c r="W26" s="119"/>
      <c r="X26" s="120"/>
      <c r="Y26" s="130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HYPERLINK("https://sitonline.vs.ch/environnement/eaux_superficielles/fr/#/?locale=fr&amp;prelevement=SEN-715&amp;scale=4500","SEN-715")</f>
        <v>SEN-715</v>
      </c>
      <c r="C27" s="114"/>
      <c r="D27" s="114"/>
      <c r="E27" s="115">
        <v>2629030</v>
      </c>
      <c r="F27" s="115"/>
      <c r="G27" s="115">
        <v>1142200</v>
      </c>
      <c r="H27" s="115"/>
      <c r="I27" s="115">
        <v>1915</v>
      </c>
      <c r="J27" s="116"/>
      <c r="K27" s="117" t="s">
        <v>377</v>
      </c>
      <c r="L27" s="118"/>
      <c r="M27" s="118" t="s">
        <v>199</v>
      </c>
      <c r="N27" s="10"/>
      <c r="O27" s="10"/>
      <c r="P27" s="114"/>
      <c r="Q27" s="114" t="s">
        <v>373</v>
      </c>
      <c r="R27" s="119"/>
      <c r="S27" s="119"/>
      <c r="T27" s="120"/>
      <c r="U27" s="121"/>
      <c r="V27" s="119"/>
      <c r="W27" s="119"/>
      <c r="X27" s="120"/>
      <c r="Y27" s="130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HYPERLINK("https://sitonline.vs.ch/environnement/eaux_superficielles/fr/#/?locale=fr&amp;prelevement=SPE-1523&amp;scale=4500","SPE-1523")</f>
        <v>SPE-1523</v>
      </c>
      <c r="C28" s="114"/>
      <c r="D28" s="114" t="s">
        <v>378</v>
      </c>
      <c r="E28" s="115">
        <v>2632570</v>
      </c>
      <c r="F28" s="115"/>
      <c r="G28" s="115">
        <v>1144146</v>
      </c>
      <c r="H28" s="115"/>
      <c r="I28" s="115">
        <v>2025</v>
      </c>
      <c r="J28" s="116"/>
      <c r="K28" s="117" t="s">
        <v>379</v>
      </c>
      <c r="L28" s="118"/>
      <c r="M28" s="118" t="s">
        <v>204</v>
      </c>
      <c r="N28" s="10"/>
      <c r="O28" s="10"/>
      <c r="P28" s="114"/>
      <c r="Q28" s="114" t="s">
        <v>378</v>
      </c>
      <c r="R28" s="119"/>
      <c r="S28" s="119"/>
      <c r="T28" s="120"/>
      <c r="U28" s="121"/>
      <c r="V28" s="119"/>
      <c r="W28" s="119" t="s">
        <v>104</v>
      </c>
      <c r="X28" s="120">
        <v>41600</v>
      </c>
      <c r="Y28" s="130" t="s">
        <v>384</v>
      </c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HYPERLINK("https://sitonline.vs.ch/environnement/eaux_superficielles/fr/#/?locale=fr&amp;prelevement=SPE-1544&amp;scale=4500","SPE-1544")</f>
        <v>SPE-1544</v>
      </c>
      <c r="C29" s="114"/>
      <c r="D29" s="114" t="s">
        <v>380</v>
      </c>
      <c r="E29" s="115">
        <v>2636558</v>
      </c>
      <c r="F29" s="115"/>
      <c r="G29" s="115">
        <v>1144961</v>
      </c>
      <c r="H29" s="115"/>
      <c r="I29" s="115">
        <v>2508</v>
      </c>
      <c r="J29" s="116"/>
      <c r="K29" s="117" t="s">
        <v>381</v>
      </c>
      <c r="L29" s="118"/>
      <c r="M29" s="118" t="s">
        <v>204</v>
      </c>
      <c r="N29" s="10"/>
      <c r="O29" s="10"/>
      <c r="P29" s="114"/>
      <c r="Q29" s="114" t="s">
        <v>382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9">
      <formula1>"Permanent,Temporaire"</formula1>
    </dataValidation>
    <dataValidation type="list" allowBlank="1" showInputMessage="1" showErrorMessage="1" sqref="P12:P29">
      <formula1>"Exploité,Non-exploité"</formula1>
    </dataValidation>
    <dataValidation type="list" allowBlank="1" showInputMessage="1" showErrorMessage="1" sqref="R12:R29">
      <formula1>"Autorisation,Concession,Autre"</formula1>
    </dataValidation>
    <dataValidation type="list" allowBlank="1" showInputMessage="1" showErrorMessage="1" sqref="W12:W29">
      <formula1>"Existant,Inexistant"</formula1>
    </dataValidation>
    <dataValidation type="list" allowBlank="1" showInputMessage="1" showErrorMessage="1" sqref="AB12:AB29">
      <formula1>"Dans un cours d'eau,Dans un plan d'eau (lac),Dans des eaux souterraines (source/nappe)"</formula1>
    </dataValidation>
    <dataValidation type="list" allowBlank="1" showInputMessage="1" showErrorMessage="1" sqref="AC12:AC29">
      <formula1>"Avec régulation,Sans régulation,Barrage,Pompage,Autre (à préciser)"</formula1>
    </dataValidation>
    <dataValidation type="list" allowBlank="1" showInputMessage="1" showErrorMessage="1" sqref="BK12:BK29 BP12:BP29 BU12:BU29 BZ12:BZ29">
      <formula1>"Oui,Non"</formula1>
    </dataValidation>
    <dataValidation type="list" allowBlank="1" showInputMessage="1" showErrorMessage="1" sqref="N12:N2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1" t="s">
        <v>353</v>
      </c>
      <c r="B1" s="202"/>
      <c r="C1" s="202"/>
      <c r="D1" s="203"/>
      <c r="E1" s="162" t="s">
        <v>223</v>
      </c>
      <c r="F1" s="163"/>
      <c r="G1" s="163"/>
      <c r="H1" s="163"/>
      <c r="I1" s="164"/>
      <c r="J1" s="24"/>
      <c r="K1" s="210" t="s">
        <v>300</v>
      </c>
      <c r="L1" s="211"/>
      <c r="M1" s="211"/>
      <c r="N1" s="211"/>
      <c r="O1" s="212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4"/>
      <c r="B2" s="205"/>
      <c r="C2" s="205"/>
      <c r="D2" s="206"/>
      <c r="E2" s="75" t="s">
        <v>224</v>
      </c>
      <c r="F2" s="156"/>
      <c r="G2" s="156"/>
      <c r="H2" s="156"/>
      <c r="I2" s="157"/>
      <c r="J2" s="24"/>
      <c r="K2" s="61" t="s">
        <v>190</v>
      </c>
      <c r="L2" s="165" t="s">
        <v>226</v>
      </c>
      <c r="M2" s="165"/>
      <c r="N2" s="16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4"/>
      <c r="B3" s="205"/>
      <c r="C3" s="205"/>
      <c r="D3" s="206"/>
      <c r="E3" s="76" t="s">
        <v>225</v>
      </c>
      <c r="F3" s="158"/>
      <c r="G3" s="158"/>
      <c r="H3" s="158"/>
      <c r="I3" s="159"/>
      <c r="J3" s="22"/>
      <c r="K3" s="68" t="s">
        <v>191</v>
      </c>
      <c r="L3" s="166" t="s">
        <v>189</v>
      </c>
      <c r="M3" s="16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7"/>
      <c r="B4" s="208"/>
      <c r="C4" s="208"/>
      <c r="D4" s="209"/>
      <c r="E4" s="77" t="s">
        <v>138</v>
      </c>
      <c r="F4" s="160"/>
      <c r="G4" s="160"/>
      <c r="H4" s="160"/>
      <c r="I4" s="16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1">
        <v>45202</v>
      </c>
      <c r="C5" s="132"/>
      <c r="D5" s="132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0" t="s">
        <v>227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  <c r="R7" s="193" t="s">
        <v>308</v>
      </c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4" t="s">
        <v>316</v>
      </c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96" t="s">
        <v>276</v>
      </c>
    </row>
    <row r="8" spans="1:83" s="99" customFormat="1" ht="58" customHeight="1" x14ac:dyDescent="0.45">
      <c r="A8" s="168" t="s">
        <v>34</v>
      </c>
      <c r="B8" s="196" t="s">
        <v>334</v>
      </c>
      <c r="C8" s="196"/>
      <c r="D8" s="196"/>
      <c r="E8" s="178" t="s">
        <v>335</v>
      </c>
      <c r="F8" s="178"/>
      <c r="G8" s="178"/>
      <c r="H8" s="178"/>
      <c r="I8" s="178"/>
      <c r="J8" s="178"/>
      <c r="K8" s="127" t="s">
        <v>302</v>
      </c>
      <c r="L8" s="127" t="s">
        <v>301</v>
      </c>
      <c r="M8" s="178" t="s">
        <v>304</v>
      </c>
      <c r="N8" s="178"/>
      <c r="O8" s="178"/>
      <c r="P8" s="178"/>
      <c r="Q8" s="197"/>
      <c r="R8" s="184" t="s">
        <v>241</v>
      </c>
      <c r="S8" s="184"/>
      <c r="T8" s="178"/>
      <c r="U8" s="178"/>
      <c r="V8" s="178"/>
      <c r="W8" s="178" t="s">
        <v>248</v>
      </c>
      <c r="X8" s="178"/>
      <c r="Y8" s="178"/>
      <c r="Z8" s="178"/>
      <c r="AA8" s="182" t="s">
        <v>311</v>
      </c>
      <c r="AB8" s="183"/>
      <c r="AC8" s="183"/>
      <c r="AD8" s="183"/>
      <c r="AE8" s="183"/>
      <c r="AF8" s="184"/>
      <c r="AG8" s="178" t="s">
        <v>254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82" t="s">
        <v>266</v>
      </c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4"/>
      <c r="BE8" s="198" t="s">
        <v>267</v>
      </c>
      <c r="BF8" s="198"/>
      <c r="BG8" s="198"/>
      <c r="BH8" s="199"/>
      <c r="BI8" s="200" t="s">
        <v>268</v>
      </c>
      <c r="BJ8" s="178"/>
      <c r="BK8" s="178" t="s">
        <v>274</v>
      </c>
      <c r="BL8" s="178"/>
      <c r="BM8" s="178"/>
      <c r="BN8" s="178"/>
      <c r="BO8" s="178"/>
      <c r="BP8" s="178" t="s">
        <v>320</v>
      </c>
      <c r="BQ8" s="178"/>
      <c r="BR8" s="178"/>
      <c r="BS8" s="178"/>
      <c r="BT8" s="178"/>
      <c r="BU8" s="178" t="s">
        <v>275</v>
      </c>
      <c r="BV8" s="178"/>
      <c r="BW8" s="178"/>
      <c r="BX8" s="178"/>
      <c r="BY8" s="178"/>
      <c r="BZ8" s="178" t="s">
        <v>385</v>
      </c>
      <c r="CA8" s="178"/>
      <c r="CB8" s="178"/>
      <c r="CC8" s="178"/>
      <c r="CD8" s="182"/>
      <c r="CE8" s="98"/>
    </row>
    <row r="9" spans="1:83" s="110" customFormat="1" ht="55.5" customHeight="1" x14ac:dyDescent="0.35">
      <c r="A9" s="16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4" t="s">
        <v>255</v>
      </c>
      <c r="AH9" s="136" t="s">
        <v>256</v>
      </c>
      <c r="AI9" s="136" t="s">
        <v>257</v>
      </c>
      <c r="AJ9" s="136" t="s">
        <v>258</v>
      </c>
      <c r="AK9" s="136" t="s">
        <v>7</v>
      </c>
      <c r="AL9" s="136" t="s">
        <v>259</v>
      </c>
      <c r="AM9" s="136" t="s">
        <v>260</v>
      </c>
      <c r="AN9" s="136" t="s">
        <v>261</v>
      </c>
      <c r="AO9" s="136" t="s">
        <v>262</v>
      </c>
      <c r="AP9" s="136" t="s">
        <v>263</v>
      </c>
      <c r="AQ9" s="136" t="s">
        <v>264</v>
      </c>
      <c r="AR9" s="176" t="s">
        <v>265</v>
      </c>
      <c r="AS9" s="174" t="s">
        <v>255</v>
      </c>
      <c r="AT9" s="136" t="s">
        <v>256</v>
      </c>
      <c r="AU9" s="136" t="s">
        <v>257</v>
      </c>
      <c r="AV9" s="136" t="s">
        <v>258</v>
      </c>
      <c r="AW9" s="136" t="s">
        <v>7</v>
      </c>
      <c r="AX9" s="136" t="s">
        <v>259</v>
      </c>
      <c r="AY9" s="136" t="s">
        <v>260</v>
      </c>
      <c r="AZ9" s="136" t="s">
        <v>261</v>
      </c>
      <c r="BA9" s="136" t="s">
        <v>262</v>
      </c>
      <c r="BB9" s="136" t="s">
        <v>263</v>
      </c>
      <c r="BC9" s="136" t="s">
        <v>264</v>
      </c>
      <c r="BD9" s="176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9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187" t="s">
        <v>319</v>
      </c>
      <c r="BO9" s="185" t="s">
        <v>273</v>
      </c>
      <c r="BP9" s="108" t="s">
        <v>318</v>
      </c>
      <c r="BQ9" s="128" t="s">
        <v>270</v>
      </c>
      <c r="BR9" s="128" t="s">
        <v>272</v>
      </c>
      <c r="BS9" s="187" t="s">
        <v>319</v>
      </c>
      <c r="BT9" s="185" t="s">
        <v>273</v>
      </c>
      <c r="BU9" s="108" t="s">
        <v>318</v>
      </c>
      <c r="BV9" s="128" t="s">
        <v>270</v>
      </c>
      <c r="BW9" s="128" t="s">
        <v>272</v>
      </c>
      <c r="BX9" s="187" t="s">
        <v>319</v>
      </c>
      <c r="BY9" s="185" t="s">
        <v>273</v>
      </c>
      <c r="BZ9" s="108" t="s">
        <v>318</v>
      </c>
      <c r="CA9" s="128" t="s">
        <v>270</v>
      </c>
      <c r="CB9" s="128" t="s">
        <v>272</v>
      </c>
      <c r="CC9" s="187" t="s">
        <v>319</v>
      </c>
      <c r="CD9" s="185" t="s">
        <v>273</v>
      </c>
      <c r="CE9" s="109"/>
    </row>
    <row r="10" spans="1:83" s="5" customFormat="1" ht="90.5" customHeight="1" x14ac:dyDescent="0.35">
      <c r="A10" s="168"/>
      <c r="B10" s="67" t="s">
        <v>336</v>
      </c>
      <c r="C10" s="60" t="s">
        <v>386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387</v>
      </c>
      <c r="M10" s="81" t="s">
        <v>232</v>
      </c>
      <c r="N10" s="70" t="s">
        <v>387</v>
      </c>
      <c r="O10" s="33" t="s">
        <v>290</v>
      </c>
      <c r="P10" s="70" t="s">
        <v>387</v>
      </c>
      <c r="Q10" s="83" t="s">
        <v>240</v>
      </c>
      <c r="R10" s="94" t="s">
        <v>387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387</v>
      </c>
      <c r="AC10" s="70" t="s">
        <v>387</v>
      </c>
      <c r="AD10" s="33" t="s">
        <v>251</v>
      </c>
      <c r="AE10" s="111" t="s">
        <v>337</v>
      </c>
      <c r="AF10" s="47" t="s">
        <v>253</v>
      </c>
      <c r="AG10" s="175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77"/>
      <c r="AS10" s="175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77"/>
      <c r="BE10" s="50" t="s">
        <v>35</v>
      </c>
      <c r="BF10" s="51" t="s">
        <v>36</v>
      </c>
      <c r="BG10" s="51" t="s">
        <v>38</v>
      </c>
      <c r="BH10" s="55" t="s">
        <v>147</v>
      </c>
      <c r="BI10" s="189"/>
      <c r="BJ10" s="133"/>
      <c r="BK10" s="71" t="s">
        <v>387</v>
      </c>
      <c r="BL10" s="73" t="s">
        <v>271</v>
      </c>
      <c r="BM10" s="73" t="s">
        <v>388</v>
      </c>
      <c r="BN10" s="188"/>
      <c r="BO10" s="186"/>
      <c r="BP10" s="71" t="s">
        <v>387</v>
      </c>
      <c r="BQ10" s="73" t="s">
        <v>271</v>
      </c>
      <c r="BR10" s="73" t="s">
        <v>388</v>
      </c>
      <c r="BS10" s="188"/>
      <c r="BT10" s="186"/>
      <c r="BU10" s="71" t="s">
        <v>387</v>
      </c>
      <c r="BV10" s="73" t="s">
        <v>271</v>
      </c>
      <c r="BW10" s="73" t="s">
        <v>388</v>
      </c>
      <c r="BX10" s="188"/>
      <c r="BY10" s="186"/>
      <c r="BZ10" s="71" t="s">
        <v>387</v>
      </c>
      <c r="CA10" s="73" t="s">
        <v>271</v>
      </c>
      <c r="CB10" s="73" t="s">
        <v>388</v>
      </c>
      <c r="CC10" s="188"/>
      <c r="CD10" s="186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HYPERLINK("https://sitonline.vs.ch/environnement/eaux_superficielles/fr/#/?locale=fr&amp;prelevement=SFH-38&amp;scale=4500","SFH-38")</f>
        <v>SFH-38</v>
      </c>
      <c r="C12" s="114"/>
      <c r="D12" s="114" t="s">
        <v>354</v>
      </c>
      <c r="E12" s="115">
        <v>2629208</v>
      </c>
      <c r="F12" s="115"/>
      <c r="G12" s="115">
        <v>1142066</v>
      </c>
      <c r="H12" s="115"/>
      <c r="I12" s="115">
        <v>1855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42849</v>
      </c>
      <c r="Y12" s="121"/>
      <c r="Z12" s="129" t="s">
        <v>383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HYPERLINK("https://sitonline.vs.ch/environnement/eaux_superficielles/fr/#/?locale=fr&amp;prelevement=SEN-1458&amp;scale=4500","SEN-1458")</f>
        <v>SEN-1458</v>
      </c>
      <c r="C13" s="114"/>
      <c r="D13" s="114" t="s">
        <v>357</v>
      </c>
      <c r="E13" s="115">
        <v>2631429</v>
      </c>
      <c r="F13" s="115"/>
      <c r="G13" s="115">
        <v>1142895</v>
      </c>
      <c r="H13" s="115"/>
      <c r="I13" s="115">
        <v>1860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HYPERLINK("https://sitonline.vs.ch/environnement/eaux_superficielles/fr/#/?locale=fr&amp;prelevement=SEN-1459&amp;scale=4500","SEN-1459")</f>
        <v>SEN-1459</v>
      </c>
      <c r="C14" s="114"/>
      <c r="D14" s="114" t="s">
        <v>360</v>
      </c>
      <c r="E14" s="115">
        <v>2631249</v>
      </c>
      <c r="F14" s="115"/>
      <c r="G14" s="115">
        <v>1143124</v>
      </c>
      <c r="H14" s="115"/>
      <c r="I14" s="115">
        <v>1925</v>
      </c>
      <c r="J14" s="116"/>
      <c r="K14" s="117" t="s">
        <v>361</v>
      </c>
      <c r="L14" s="118"/>
      <c r="M14" s="118" t="s">
        <v>285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HYPERLINK("https://sitonline.vs.ch/environnement/eaux_superficielles/fr/#/?locale=fr&amp;prelevement=SEN-1460&amp;scale=4500","SEN-1460")</f>
        <v>SEN-1460</v>
      </c>
      <c r="C15" s="114"/>
      <c r="D15" s="114" t="s">
        <v>362</v>
      </c>
      <c r="E15" s="115">
        <v>2631206</v>
      </c>
      <c r="F15" s="115"/>
      <c r="G15" s="115">
        <v>1143113</v>
      </c>
      <c r="H15" s="115"/>
      <c r="I15" s="115">
        <v>1919</v>
      </c>
      <c r="J15" s="116"/>
      <c r="K15" s="117" t="s">
        <v>358</v>
      </c>
      <c r="L15" s="118"/>
      <c r="M15" s="118" t="s">
        <v>285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HYPERLINK("https://sitonline.vs.ch/environnement/eaux_superficielles/fr/#/?locale=fr&amp;prelevement=SEN-530&amp;scale=4500","SEN-530")</f>
        <v>SEN-530</v>
      </c>
      <c r="C16" s="114"/>
      <c r="D16" s="114" t="s">
        <v>364</v>
      </c>
      <c r="E16" s="115">
        <v>2631229</v>
      </c>
      <c r="F16" s="115"/>
      <c r="G16" s="115">
        <v>1143074</v>
      </c>
      <c r="H16" s="115"/>
      <c r="I16" s="115">
        <v>2000</v>
      </c>
      <c r="J16" s="116"/>
      <c r="K16" s="117" t="s">
        <v>365</v>
      </c>
      <c r="L16" s="118"/>
      <c r="M16" s="118" t="s">
        <v>286</v>
      </c>
      <c r="N16" s="10"/>
      <c r="O16" s="10"/>
      <c r="P16" s="114"/>
      <c r="Q16" s="114" t="s">
        <v>366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HYPERLINK("https://sitonline.vs.ch/environnement/eaux_superficielles/fr/#/?locale=fr&amp;prelevement=SEN-531&amp;scale=4500","SEN-531")</f>
        <v>SEN-531</v>
      </c>
      <c r="C17" s="114"/>
      <c r="D17" s="114" t="s">
        <v>367</v>
      </c>
      <c r="E17" s="115">
        <v>2628933</v>
      </c>
      <c r="F17" s="115"/>
      <c r="G17" s="115">
        <v>1142450</v>
      </c>
      <c r="H17" s="115"/>
      <c r="I17" s="115">
        <v>1950</v>
      </c>
      <c r="J17" s="116"/>
      <c r="K17" s="117" t="s">
        <v>355</v>
      </c>
      <c r="L17" s="118"/>
      <c r="M17" s="118" t="s">
        <v>286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HYPERLINK("https://sitonline.vs.ch/environnement/eaux_superficielles/fr/#/?locale=fr&amp;prelevement=SEN-533&amp;scale=4500","SEN-533")</f>
        <v>SEN-533</v>
      </c>
      <c r="C18" s="114"/>
      <c r="D18" s="114" t="s">
        <v>368</v>
      </c>
      <c r="E18" s="115">
        <v>2628999</v>
      </c>
      <c r="F18" s="115"/>
      <c r="G18" s="115">
        <v>1142264</v>
      </c>
      <c r="H18" s="115"/>
      <c r="I18" s="115">
        <v>1940</v>
      </c>
      <c r="J18" s="116"/>
      <c r="K18" s="117" t="s">
        <v>355</v>
      </c>
      <c r="L18" s="118"/>
      <c r="M18" s="118" t="s">
        <v>286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HYPERLINK("https://sitonline.vs.ch/environnement/eaux_superficielles/fr/#/?locale=fr&amp;prelevement=SEN-534&amp;scale=4500","SEN-534")</f>
        <v>SEN-534</v>
      </c>
      <c r="C19" s="114"/>
      <c r="D19" s="114" t="s">
        <v>369</v>
      </c>
      <c r="E19" s="115">
        <v>2628999</v>
      </c>
      <c r="F19" s="115"/>
      <c r="G19" s="115">
        <v>1142264</v>
      </c>
      <c r="H19" s="115"/>
      <c r="I19" s="115">
        <v>1940</v>
      </c>
      <c r="J19" s="116"/>
      <c r="K19" s="117" t="s">
        <v>355</v>
      </c>
      <c r="L19" s="118"/>
      <c r="M19" s="118" t="s">
        <v>286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HYPERLINK("https://sitonline.vs.ch/environnement/eaux_superficielles/fr/#/?locale=fr&amp;prelevement=SEN-535&amp;scale=4500","SEN-535")</f>
        <v>SEN-535</v>
      </c>
      <c r="C20" s="114"/>
      <c r="D20" s="114" t="s">
        <v>370</v>
      </c>
      <c r="E20" s="115">
        <v>2628667</v>
      </c>
      <c r="F20" s="115"/>
      <c r="G20" s="115">
        <v>1140678</v>
      </c>
      <c r="H20" s="115"/>
      <c r="I20" s="115">
        <v>1450</v>
      </c>
      <c r="J20" s="116"/>
      <c r="K20" s="117" t="s">
        <v>371</v>
      </c>
      <c r="L20" s="118"/>
      <c r="M20" s="118" t="s">
        <v>286</v>
      </c>
      <c r="N20" s="10"/>
      <c r="O20" s="10"/>
      <c r="P20" s="114"/>
      <c r="Q20" s="114" t="s">
        <v>366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HYPERLINK("https://sitonline.vs.ch/environnement/eaux_superficielles/fr/#/?locale=fr&amp;prelevement=SEN-685&amp;scale=4500","SEN-685")</f>
        <v>SEN-685</v>
      </c>
      <c r="C21" s="114"/>
      <c r="D21" s="114"/>
      <c r="E21" s="115">
        <v>2636412</v>
      </c>
      <c r="F21" s="115"/>
      <c r="G21" s="115">
        <v>1145253</v>
      </c>
      <c r="H21" s="115"/>
      <c r="I21" s="115">
        <v>2431</v>
      </c>
      <c r="J21" s="116"/>
      <c r="K21" s="117" t="s">
        <v>372</v>
      </c>
      <c r="L21" s="118"/>
      <c r="M21" s="118" t="s">
        <v>284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HYPERLINK("https://sitonline.vs.ch/environnement/eaux_superficielles/fr/#/?locale=fr&amp;prelevement=SEN-686&amp;scale=4500","SEN-686")</f>
        <v>SEN-686</v>
      </c>
      <c r="C22" s="114"/>
      <c r="D22" s="114"/>
      <c r="E22" s="115">
        <v>2636425</v>
      </c>
      <c r="F22" s="115"/>
      <c r="G22" s="115">
        <v>1145227</v>
      </c>
      <c r="H22" s="115"/>
      <c r="I22" s="115">
        <v>2416</v>
      </c>
      <c r="J22" s="116"/>
      <c r="K22" s="117" t="s">
        <v>374</v>
      </c>
      <c r="L22" s="118"/>
      <c r="M22" s="118" t="s">
        <v>284</v>
      </c>
      <c r="N22" s="10"/>
      <c r="O22" s="10"/>
      <c r="P22" s="114"/>
      <c r="Q22" s="114" t="s">
        <v>373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HYPERLINK("https://sitonline.vs.ch/environnement/eaux_superficielles/fr/#/?locale=fr&amp;prelevement=SEN-687&amp;scale=4500","SEN-687")</f>
        <v>SEN-687</v>
      </c>
      <c r="C23" s="114"/>
      <c r="D23" s="114"/>
      <c r="E23" s="115">
        <v>2636403</v>
      </c>
      <c r="F23" s="115"/>
      <c r="G23" s="115">
        <v>1145171</v>
      </c>
      <c r="H23" s="115"/>
      <c r="I23" s="115">
        <v>2397</v>
      </c>
      <c r="J23" s="116"/>
      <c r="K23" s="117" t="s">
        <v>374</v>
      </c>
      <c r="L23" s="118"/>
      <c r="M23" s="118" t="s">
        <v>284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HYPERLINK("https://sitonline.vs.ch/environnement/eaux_superficielles/fr/#/?locale=fr&amp;prelevement=SEN-688&amp;scale=4500","SEN-688")</f>
        <v>SEN-688</v>
      </c>
      <c r="C24" s="114"/>
      <c r="D24" s="114"/>
      <c r="E24" s="115">
        <v>2636407</v>
      </c>
      <c r="F24" s="115"/>
      <c r="G24" s="115">
        <v>1145138</v>
      </c>
      <c r="H24" s="115"/>
      <c r="I24" s="115">
        <v>2388</v>
      </c>
      <c r="J24" s="116"/>
      <c r="K24" s="117" t="s">
        <v>374</v>
      </c>
      <c r="L24" s="118"/>
      <c r="M24" s="118" t="s">
        <v>284</v>
      </c>
      <c r="N24" s="10"/>
      <c r="O24" s="10"/>
      <c r="P24" s="114"/>
      <c r="Q24" s="114" t="s">
        <v>373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HYPERLINK("https://sitonline.vs.ch/environnement/eaux_superficielles/fr/#/?locale=fr&amp;prelevement=SEN-702&amp;scale=4500","SEN-702")</f>
        <v>SEN-702</v>
      </c>
      <c r="C25" s="114"/>
      <c r="D25" s="114"/>
      <c r="E25" s="115">
        <v>2633650</v>
      </c>
      <c r="F25" s="115"/>
      <c r="G25" s="115">
        <v>1142970</v>
      </c>
      <c r="H25" s="115"/>
      <c r="I25" s="115">
        <v>1842</v>
      </c>
      <c r="J25" s="116"/>
      <c r="K25" s="117" t="s">
        <v>375</v>
      </c>
      <c r="L25" s="118"/>
      <c r="M25" s="118" t="s">
        <v>284</v>
      </c>
      <c r="N25" s="10"/>
      <c r="O25" s="10"/>
      <c r="P25" s="114"/>
      <c r="Q25" s="114" t="s">
        <v>373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HYPERLINK("https://sitonline.vs.ch/environnement/eaux_superficielles/fr/#/?locale=fr&amp;prelevement=SEN-703&amp;scale=4500","SEN-703")</f>
        <v>SEN-703</v>
      </c>
      <c r="C26" s="114"/>
      <c r="D26" s="114"/>
      <c r="E26" s="115">
        <v>2633294</v>
      </c>
      <c r="F26" s="115"/>
      <c r="G26" s="115">
        <v>1143498</v>
      </c>
      <c r="H26" s="115"/>
      <c r="I26" s="115">
        <v>1984</v>
      </c>
      <c r="J26" s="116"/>
      <c r="K26" s="117" t="s">
        <v>376</v>
      </c>
      <c r="L26" s="118"/>
      <c r="M26" s="118" t="s">
        <v>284</v>
      </c>
      <c r="N26" s="10"/>
      <c r="O26" s="10"/>
      <c r="P26" s="114"/>
      <c r="Q26" s="114" t="s">
        <v>373</v>
      </c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HYPERLINK("https://sitonline.vs.ch/environnement/eaux_superficielles/fr/#/?locale=fr&amp;prelevement=SEN-715&amp;scale=4500","SEN-715")</f>
        <v>SEN-715</v>
      </c>
      <c r="C27" s="114"/>
      <c r="D27" s="114"/>
      <c r="E27" s="115">
        <v>2629030</v>
      </c>
      <c r="F27" s="115"/>
      <c r="G27" s="115">
        <v>1142200</v>
      </c>
      <c r="H27" s="115"/>
      <c r="I27" s="115">
        <v>1915</v>
      </c>
      <c r="J27" s="116"/>
      <c r="K27" s="117" t="s">
        <v>377</v>
      </c>
      <c r="L27" s="118"/>
      <c r="M27" s="118" t="s">
        <v>284</v>
      </c>
      <c r="N27" s="10"/>
      <c r="O27" s="10"/>
      <c r="P27" s="114"/>
      <c r="Q27" s="114" t="s">
        <v>373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HYPERLINK("https://sitonline.vs.ch/environnement/eaux_superficielles/fr/#/?locale=fr&amp;prelevement=SPE-1523&amp;scale=4500","SPE-1523")</f>
        <v>SPE-1523</v>
      </c>
      <c r="C28" s="114"/>
      <c r="D28" s="114" t="s">
        <v>378</v>
      </c>
      <c r="E28" s="115">
        <v>2632570</v>
      </c>
      <c r="F28" s="115"/>
      <c r="G28" s="115">
        <v>1144146</v>
      </c>
      <c r="H28" s="115"/>
      <c r="I28" s="115">
        <v>2025</v>
      </c>
      <c r="J28" s="116"/>
      <c r="K28" s="117" t="s">
        <v>379</v>
      </c>
      <c r="L28" s="118"/>
      <c r="M28" s="118" t="s">
        <v>285</v>
      </c>
      <c r="N28" s="10"/>
      <c r="O28" s="10"/>
      <c r="P28" s="114"/>
      <c r="Q28" s="114" t="s">
        <v>378</v>
      </c>
      <c r="R28" s="119"/>
      <c r="S28" s="119"/>
      <c r="T28" s="120"/>
      <c r="U28" s="121"/>
      <c r="V28" s="119"/>
      <c r="W28" s="119" t="s">
        <v>277</v>
      </c>
      <c r="X28" s="120">
        <v>41600</v>
      </c>
      <c r="Y28" s="121"/>
      <c r="Z28" s="129" t="s">
        <v>383</v>
      </c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HYPERLINK("https://sitonline.vs.ch/environnement/eaux_superficielles/fr/#/?locale=fr&amp;prelevement=SPE-1544&amp;scale=4500","SPE-1544")</f>
        <v>SPE-1544</v>
      </c>
      <c r="C29" s="114"/>
      <c r="D29" s="114" t="s">
        <v>380</v>
      </c>
      <c r="E29" s="115">
        <v>2636558</v>
      </c>
      <c r="F29" s="115"/>
      <c r="G29" s="115">
        <v>1144961</v>
      </c>
      <c r="H29" s="115"/>
      <c r="I29" s="115">
        <v>2508</v>
      </c>
      <c r="J29" s="116"/>
      <c r="K29" s="117" t="s">
        <v>381</v>
      </c>
      <c r="L29" s="118"/>
      <c r="M29" s="118" t="s">
        <v>285</v>
      </c>
      <c r="N29" s="10"/>
      <c r="O29" s="10"/>
      <c r="P29" s="114"/>
      <c r="Q29" s="114" t="s">
        <v>382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9">
      <formula1>"Mit ständiger Wasserführung,Keine ständiger Wasserführung"</formula1>
    </dataValidation>
    <dataValidation type="list" allowBlank="1" showInputMessage="1" showErrorMessage="1" sqref="P12:P29">
      <formula1>"Bestehend,Ausser Betrieb"</formula1>
    </dataValidation>
    <dataValidation type="list" allowBlank="1" showInputMessage="1" showErrorMessage="1" sqref="R12:R29">
      <formula1>"Bewilligung,Konzession,Andere"</formula1>
    </dataValidation>
    <dataValidation type="list" allowBlank="1" showInputMessage="1" showErrorMessage="1" sqref="W12:W29">
      <formula1>"Vorhanden,Nicht vorhanden"</formula1>
    </dataValidation>
    <dataValidation type="list" allowBlank="1" showInputMessage="1" showErrorMessage="1" sqref="AB12:AB29">
      <formula1>"In einem Gewässerlauf,In einem See,Im Grundwasser (Quelle/Grundwasserleiter)"</formula1>
    </dataValidation>
    <dataValidation type="list" allowBlank="1" showInputMessage="1" showErrorMessage="1" sqref="AC12:AC29">
      <formula1>"Mit Regulierung,Ohne Regulierung,Stausee,Pumpen,Andere (bitte angeben)"</formula1>
    </dataValidation>
    <dataValidation type="list" allowBlank="1" showInputMessage="1" showErrorMessage="1" sqref="BK12:BK29 BP12:BP29 BU12:BU29 BZ12:BZ29">
      <formula1>"Ja,Nein"</formula1>
    </dataValidation>
    <dataValidation type="list" allowBlank="1" showInputMessage="1" showErrorMessage="1" sqref="N12:N2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2023-10-16T09:29:11Z</dcterms:modified>
</cp:coreProperties>
</file>