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8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1" l="1"/>
  <c r="B15" i="11"/>
  <c r="B14" i="11"/>
  <c r="B13" i="11"/>
  <c r="B12" i="11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<sst xmlns="http://schemas.openxmlformats.org/spreadsheetml/2006/main" count="633" uniqueCount="368">
  <si>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</si>
  <si>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</si>
  <si>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</si>
  <si>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</si>
  <si>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</si>
  <si>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</si>
  <si>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</si>
  <si>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</si>
  <si>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</si>
  <si>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</si>
  <si>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</si>
  <si>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</si>
  <si>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</si>
  <si>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</si>
  <si>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</si>
  <si>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</si>
  <si>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</si>
  <si>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</si>
  <si>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</si>
  <si>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</si>
  <si>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</si>
  <si>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</si>
  <si>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</si>
  <si>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</si>
  <si>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</si>
  <si>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</si>
  <si>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</si>
  <si>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</si>
  <si>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</si>
  <si>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</si>
  <si>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</si>
  <si>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</si>
  <si>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</si>
  <si>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</si>
  <si>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</si>
  <si>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</si>
  <si>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</si>
  <si>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</si>
  <si>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</si>
  <si>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</si>
  <si>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</si>
  <si>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</si>
  <si>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</si>
  <si>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</si>
  <si>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</si>
  <si>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</si>
  <si>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</si>
  <si>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</si>
  <si>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</si>
  <si>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</si>
  <si>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</si>
  <si>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</si>
  <si>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</si>
  <si>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</si>
  <si>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</si>
  <si>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</si>
  <si>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</si>
  <si>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</si>
  <si>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</si>
  <si>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</si>
  <si>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</si>
  <si>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</si>
  <si>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</si>
  <si>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</si>
  <si>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</si>
  <si>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</si>
  <si>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</si>
  <si>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</si>
  <si>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</si>
  <si>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</si>
  <si>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</si>
  <si>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</si>
  <si>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</si>
  <si>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</si>
  <si>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</si>
  <si>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</si>
  <si>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</si>
  <si>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</si>
  <si>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</si>
  <si>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</si>
  <si>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</si>
  <si>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</si>
  <si>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</si>
  <si>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</si>
  <si>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</si>
  <si>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</si>
  <si>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</si>
  <si>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</si>
  <si>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</si>
  <si>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</si>
  <si>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</si>
  <si>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</si>
  <si>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</si>
  <si>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</si>
  <si>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</si>
  <si>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</si>
  <si>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</si>
  <si>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</si>
  <si>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</si>
  <si>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</si>
  <si>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</si>
  <si>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</si>
  <si>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</si>
  <si>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</si>
  <si>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</si>
  <si>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</si>
  <si>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</si>
  <si>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</si>
  <si>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</si>
  <si>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</si>
  <si>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</si>
  <si>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</si>
  <si>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</si>
  <si>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</si>
  <si>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</si>
  <si>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</si>
  <si>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</si>
  <si>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</si>
  <si>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</si>
  <si>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</si>
  <si>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</si>
  <si>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</si>
  <si>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</si>
  <si>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</si>
  <si>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</si>
  <si>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</si>
  <si>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</si>
  <si>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</si>
  <si>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</si>
  <si>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</si>
  <si>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</si>
  <si>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</si>
  <si>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</si>
  <si>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</si>
  <si>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</si>
  <si>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</si>
  <si>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</si>
  <si>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</si>
  <si>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</si>
  <si>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</si>
  <si>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</si>
  <si>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</si>
  <si>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</si>
  <si>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</si>
  <si>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</si>
  <si>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</si>
  <si>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</si>
  <si>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</si>
  <si>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</si>
  <si>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</si>
  <si>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</si>
  <si>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</si>
  <si>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</si>
  <si>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</si>
  <si>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</si>
  <si>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</si>
  <si>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</si>
  <si>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</si>
  <si>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</si>
  <si>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</si>
  <si>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</si>
  <si>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</si>
  <si>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</si>
  <si>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</si>
  <si>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</si>
  <si>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</si>
  <si>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</si>
  <si>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</si>
  <si>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</si>
  <si>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</si>
  <si>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</si>
  <si>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</si>
  <si>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</si>
  <si>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</si>
  <si>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</si>
  <si>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</si>
  <si>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</si>
  <si>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</si>
  <si>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</si>
  <si>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</si>
  <si>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</si>
  <si>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</si>
  <si>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</si>
  <si>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</si>
  <si>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</si>
  <si>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</si>
  <si>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</si>
  <si>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</si>
  <si>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</si>
  <si>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</si>
  <si>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</si>
  <si>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</si>
  <si>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</si>
  <si>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</si>
  <si>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</si>
  <si>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</si>
  <si>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</si>
  <si>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</si>
  <si>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</si>
  <si>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</si>
  <si>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</si>
  <si>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</si>
  <si>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</si>
  <si>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</si>
  <si>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</si>
  <si>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</si>
  <si>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</si>
  <si>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</si>
  <si>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</si>
  <si>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</si>
  <si>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</si>
  <si>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</si>
  <si>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</si>
  <si>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</si>
  <si>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</si>
  <si>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</si>
  <si>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</si>
  <si>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</si>
  <si>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</si>
  <si>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</si>
  <si>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</si>
  <si>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</si>
  <si>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</si>
  <si>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</si>
  <si>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</si>
  <si>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</si>
  <si>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</si>
  <si>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</si>
  <si>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</si>
  <si>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</si>
  <si>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</si>
  <si>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</si>
  <si>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</si>
  <si>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</si>
  <si>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</si>
  <si>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</si>
  <si>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</si>
  <si>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</si>
  <si>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</si>
  <si>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</si>
  <si>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</si>
  <si>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</si>
  <si>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</si>
  <si>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</si>
  <si>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</si>
  <si>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</si>
  <si>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</si>
  <si>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</si>
  <si>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</si>
  <si>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</si>
  <si>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</si>
  <si>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</si>
  <si>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</si>
  <si>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</si>
  <si>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</si>
  <si>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</si>
  <si>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</si>
  <si>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</si>
  <si>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</si>
  <si>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</si>
  <si>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</si>
  <si>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</si>
  <si>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</si>
  <si>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</si>
  <si>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</si>
  <si>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</si>
  <si>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</si>
  <si>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</si>
  <si>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</si>
  <si>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</si>
  <si>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</si>
  <si>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</si>
  <si>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</si>
  <si>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</si>
  <si>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</si>
  <si>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</si>
  <si>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</si>
  <si>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</si>
  <si>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</si>
  <si>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</si>
  <si>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</si>
  <si>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</si>
  <si>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</si>
  <si>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</si>
  <si>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</si>
  <si>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</si>
  <si>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</si>
  <si>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</si>
  <si>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</si>
  <si>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</si>
  <si>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</si>
  <si>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</si>
  <si>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</si>
  <si>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</si>
  <si>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</si>
  <si>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</si>
  <si>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</si>
  <si>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</si>
  <si>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</si>
  <si>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</si>
  <si>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</si>
  <si>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</si>
  <si>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</si>
  <si>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</si>
  <si>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</si>
  <si>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</si>
  <si>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</si>
  <si>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</si>
  <si>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</si>
  <si>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</si>
  <si>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</si>
  <si>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</si>
  <si>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</si>
  <si>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</si>
  <si>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</si>
  <si>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</si>
  <si>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</si>
  <si>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</si>
  <si>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</si>
  <si>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</si>
  <si>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</si>
  <si>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</si>
  <si>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</si>
  <si>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</si>
  <si>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</si>
  <si>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</si>
  <si>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</si>
  <si>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</si>
  <si>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</si>
  <si>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</si>
  <si>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</si>
  <si>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</si>
  <si>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</si>
  <si>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</si>
  <si>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</si>
  <si>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</si>
  <si>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</si>
  <si>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</si>
  <si>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</si>
  <si>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</si>
  <si>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</si>
  <si>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</si>
  <si>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</si>
  <si>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</si>
  <si>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</si>
  <si>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</si>
  <si>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</si>
  <si>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</si>
  <si>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</si>
  <si>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</si>
  <si>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</si>
  <si>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</si>
  <si>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Ausserberg</t>
  </si>
  <si>
    <t>Inventar der Wasserentnahmen _x000D_
Ausserberg</t>
  </si>
  <si>
    <t>Mittla</t>
  </si>
  <si>
    <t>Baltschiederbach</t>
  </si>
  <si>
    <t>commune d'Ausserberg</t>
  </si>
  <si>
    <t>Galta unten</t>
  </si>
  <si>
    <t>proche du Maachibach</t>
  </si>
  <si>
    <t>commune</t>
  </si>
  <si>
    <t>Galta oben</t>
  </si>
  <si>
    <t>Rot's Brunnji</t>
  </si>
  <si>
    <t>proche d'un affluent RD du Maachibach</t>
  </si>
  <si>
    <t>Schindelwald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</si>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</sst>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6" totalsRowShown="0" headerRowDxfId="165" dataDxfId="164" headerRowCellStyle="Milliers" dataCellStyle="Milliers">
  <autoFilter ref="A11:CE16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HYPERLINK("https://sitonline.vs.ch/environnement/eaux_superficielles/fr/#/?locale=fr&amp;prelevement=SEN-383&amp;scale=4500","SEN-383")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6" totalsRowShown="0" headerRowDxfId="82" dataDxfId="81" headerRowCellStyle="Milliers" dataCellStyle="Milliers">
  <autoFilter ref="A11:CE16"/>
  <tableColumns count="83">
    <tableColumn id="1" name="No" dataDxfId="80"/>
    <tableColumn id="4" name="Capt_IDCant" dataDxfId="79">
      <calculatedColumnFormula>HYPERLINK("https://sitonline.vs.ch/environnement/eaux_superficielles/fr/#/?locale=fr&amp;prelevement=SEN-383&amp;scale=4500","SEN-383")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5" t="s">
        <v>352</v>
      </c>
      <c r="B1" s="146"/>
      <c r="C1" s="146"/>
      <c r="D1" s="147"/>
      <c r="E1" s="160" t="s">
        <v>139</v>
      </c>
      <c r="F1" s="161"/>
      <c r="G1" s="161"/>
      <c r="H1" s="161"/>
      <c r="I1" s="162"/>
      <c r="J1" s="24"/>
      <c r="K1" s="142" t="s">
        <v>140</v>
      </c>
      <c r="L1" s="143"/>
      <c r="M1" s="143"/>
      <c r="N1" s="143"/>
      <c r="O1" s="14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48"/>
      <c r="B2" s="149"/>
      <c r="C2" s="149"/>
      <c r="D2" s="150"/>
      <c r="E2" s="75" t="s">
        <v>136</v>
      </c>
      <c r="F2" s="154"/>
      <c r="G2" s="154"/>
      <c r="H2" s="154"/>
      <c r="I2" s="155"/>
      <c r="J2" s="24"/>
      <c r="K2" s="61" t="s">
        <v>190</v>
      </c>
      <c r="L2" s="163" t="s">
        <v>188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48"/>
      <c r="B3" s="149"/>
      <c r="C3" s="149"/>
      <c r="D3" s="150"/>
      <c r="E3" s="76" t="s">
        <v>137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1"/>
      <c r="B4" s="152"/>
      <c r="C4" s="152"/>
      <c r="D4" s="153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68" t="s">
        <v>163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70" t="s">
        <v>326</v>
      </c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36" t="s">
        <v>177</v>
      </c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56" t="s">
        <v>179</v>
      </c>
    </row>
    <row r="8" spans="1:83" s="3" customFormat="1" ht="58" customHeight="1" x14ac:dyDescent="0.45">
      <c r="A8" s="166" t="s">
        <v>34</v>
      </c>
      <c r="B8" s="165" t="s">
        <v>327</v>
      </c>
      <c r="C8" s="165"/>
      <c r="D8" s="165"/>
      <c r="E8" s="139" t="s">
        <v>158</v>
      </c>
      <c r="F8" s="139"/>
      <c r="G8" s="139"/>
      <c r="H8" s="139"/>
      <c r="I8" s="139"/>
      <c r="J8" s="139"/>
      <c r="K8" s="13" t="s">
        <v>128</v>
      </c>
      <c r="L8" s="13" t="s">
        <v>0</v>
      </c>
      <c r="M8" s="139" t="s">
        <v>328</v>
      </c>
      <c r="N8" s="139"/>
      <c r="O8" s="139"/>
      <c r="P8" s="139"/>
      <c r="Q8" s="140"/>
      <c r="R8" s="138" t="s">
        <v>16</v>
      </c>
      <c r="S8" s="167"/>
      <c r="T8" s="139"/>
      <c r="U8" s="139"/>
      <c r="V8" s="139"/>
      <c r="W8" s="139" t="s">
        <v>15</v>
      </c>
      <c r="X8" s="139"/>
      <c r="Y8" s="139"/>
      <c r="Z8" s="139"/>
      <c r="AA8" s="140" t="s">
        <v>329</v>
      </c>
      <c r="AB8" s="179"/>
      <c r="AC8" s="179"/>
      <c r="AD8" s="179"/>
      <c r="AE8" s="179"/>
      <c r="AF8" s="167"/>
      <c r="AG8" s="176" t="s">
        <v>146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165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77" t="s">
        <v>176</v>
      </c>
      <c r="BF8" s="177"/>
      <c r="BG8" s="177"/>
      <c r="BH8" s="178"/>
      <c r="BI8" s="138" t="s">
        <v>180</v>
      </c>
      <c r="BJ8" s="139"/>
      <c r="BK8" s="139" t="s">
        <v>27</v>
      </c>
      <c r="BL8" s="139"/>
      <c r="BM8" s="139"/>
      <c r="BN8" s="139"/>
      <c r="BO8" s="139"/>
      <c r="BP8" s="139" t="s">
        <v>28</v>
      </c>
      <c r="BQ8" s="139"/>
      <c r="BR8" s="139"/>
      <c r="BS8" s="139"/>
      <c r="BT8" s="139"/>
      <c r="BU8" s="139" t="s">
        <v>29</v>
      </c>
      <c r="BV8" s="139"/>
      <c r="BW8" s="139"/>
      <c r="BX8" s="139"/>
      <c r="BY8" s="139"/>
      <c r="BZ8" s="139" t="s">
        <v>31</v>
      </c>
      <c r="CA8" s="139"/>
      <c r="CB8" s="139"/>
      <c r="CC8" s="139"/>
      <c r="CD8" s="140"/>
      <c r="CE8" s="57"/>
    </row>
    <row r="9" spans="1:83" s="4" customFormat="1" ht="55.5" customHeight="1" x14ac:dyDescent="0.35">
      <c r="A9" s="166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2" t="s">
        <v>3</v>
      </c>
      <c r="AH9" s="134" t="s">
        <v>4</v>
      </c>
      <c r="AI9" s="134" t="s">
        <v>5</v>
      </c>
      <c r="AJ9" s="134" t="s">
        <v>6</v>
      </c>
      <c r="AK9" s="134" t="s">
        <v>7</v>
      </c>
      <c r="AL9" s="134" t="s">
        <v>8</v>
      </c>
      <c r="AM9" s="134" t="s">
        <v>9</v>
      </c>
      <c r="AN9" s="134" t="s">
        <v>10</v>
      </c>
      <c r="AO9" s="134" t="s">
        <v>11</v>
      </c>
      <c r="AP9" s="134" t="s">
        <v>12</v>
      </c>
      <c r="AQ9" s="134" t="s">
        <v>13</v>
      </c>
      <c r="AR9" s="174" t="s">
        <v>14</v>
      </c>
      <c r="AS9" s="172" t="s">
        <v>3</v>
      </c>
      <c r="AT9" s="134" t="s">
        <v>4</v>
      </c>
      <c r="AU9" s="134" t="s">
        <v>5</v>
      </c>
      <c r="AV9" s="134" t="s">
        <v>6</v>
      </c>
      <c r="AW9" s="134" t="s">
        <v>7</v>
      </c>
      <c r="AX9" s="134" t="s">
        <v>8</v>
      </c>
      <c r="AY9" s="134" t="s">
        <v>9</v>
      </c>
      <c r="AZ9" s="134" t="s">
        <v>10</v>
      </c>
      <c r="BA9" s="134" t="s">
        <v>11</v>
      </c>
      <c r="BB9" s="134" t="s">
        <v>12</v>
      </c>
      <c r="BC9" s="134" t="s">
        <v>13</v>
      </c>
      <c r="BD9" s="174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3" t="s">
        <v>150</v>
      </c>
      <c r="BJ9" s="131" t="s">
        <v>151</v>
      </c>
      <c r="BK9" s="74" t="s">
        <v>178</v>
      </c>
      <c r="BL9" s="72" t="s">
        <v>184</v>
      </c>
      <c r="BM9" s="72" t="s">
        <v>185</v>
      </c>
      <c r="BN9" s="132" t="s">
        <v>30</v>
      </c>
      <c r="BO9" s="131" t="s">
        <v>132</v>
      </c>
      <c r="BP9" s="74" t="s">
        <v>178</v>
      </c>
      <c r="BQ9" s="72" t="s">
        <v>184</v>
      </c>
      <c r="BR9" s="72" t="s">
        <v>185</v>
      </c>
      <c r="BS9" s="132" t="s">
        <v>30</v>
      </c>
      <c r="BT9" s="131" t="s">
        <v>132</v>
      </c>
      <c r="BU9" s="74" t="s">
        <v>178</v>
      </c>
      <c r="BV9" s="72" t="s">
        <v>184</v>
      </c>
      <c r="BW9" s="72" t="s">
        <v>185</v>
      </c>
      <c r="BX9" s="132" t="s">
        <v>30</v>
      </c>
      <c r="BY9" s="131" t="s">
        <v>132</v>
      </c>
      <c r="BZ9" s="74" t="s">
        <v>178</v>
      </c>
      <c r="CA9" s="72" t="s">
        <v>184</v>
      </c>
      <c r="CB9" s="72" t="s">
        <v>185</v>
      </c>
      <c r="CC9" s="132" t="s">
        <v>30</v>
      </c>
      <c r="CD9" s="141" t="s">
        <v>132</v>
      </c>
      <c r="CE9" s="58"/>
    </row>
    <row r="10" spans="1:83" s="5" customFormat="1" ht="90.5" customHeight="1" x14ac:dyDescent="0.35">
      <c r="A10" s="166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33"/>
      <c r="BJ10" s="131"/>
      <c r="BK10" s="71" t="s">
        <v>183</v>
      </c>
      <c r="BL10" s="73" t="s">
        <v>186</v>
      </c>
      <c r="BM10" s="73" t="s">
        <v>187</v>
      </c>
      <c r="BN10" s="132"/>
      <c r="BO10" s="131"/>
      <c r="BP10" s="71" t="s">
        <v>183</v>
      </c>
      <c r="BQ10" s="73" t="s">
        <v>186</v>
      </c>
      <c r="BR10" s="73" t="s">
        <v>187</v>
      </c>
      <c r="BS10" s="132"/>
      <c r="BT10" s="131"/>
      <c r="BU10" s="71" t="s">
        <v>183</v>
      </c>
      <c r="BV10" s="73" t="s">
        <v>186</v>
      </c>
      <c r="BW10" s="73" t="s">
        <v>187</v>
      </c>
      <c r="BX10" s="132"/>
      <c r="BY10" s="131"/>
      <c r="BZ10" s="71" t="s">
        <v>183</v>
      </c>
      <c r="CA10" s="73" t="s">
        <v>186</v>
      </c>
      <c r="CB10" s="73" t="s">
        <v>187</v>
      </c>
      <c r="CC10" s="132"/>
      <c r="CD10" s="141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HYPERLINK("https://sitonline.vs.ch/environnement/eaux_superficielles/fr/#/?locale=fr&amp;prelevement=SEN-383&amp;scale=4500","SEN-383")</f>
        <v>SEN-383</v>
      </c>
      <c r="C12" s="116"/>
      <c r="D12" s="116" t="s">
        <v>354</v>
      </c>
      <c r="E12" s="117">
        <v>2633622</v>
      </c>
      <c r="F12" s="117"/>
      <c r="G12" s="117">
        <v>1129933</v>
      </c>
      <c r="H12" s="117"/>
      <c r="I12" s="117">
        <v>1255</v>
      </c>
      <c r="J12" s="118"/>
      <c r="K12" s="119" t="s">
        <v>355</v>
      </c>
      <c r="L12" s="120"/>
      <c r="M12" s="120" t="s">
        <v>210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HYPERLINK("https://sitonline.vs.ch/environnement/eaux_superficielles/fr/#/?locale=fr&amp;prelevement=SEN-708&amp;scale=4500","SEN-708")</f>
        <v>SEN-708</v>
      </c>
      <c r="C13" s="116"/>
      <c r="D13" s="116" t="s">
        <v>357</v>
      </c>
      <c r="E13" s="117">
        <v>2631370</v>
      </c>
      <c r="F13" s="117"/>
      <c r="G13" s="117">
        <v>1131065</v>
      </c>
      <c r="H13" s="117"/>
      <c r="I13" s="117">
        <v>1705</v>
      </c>
      <c r="J13" s="118"/>
      <c r="K13" s="119" t="s">
        <v>358</v>
      </c>
      <c r="L13" s="120"/>
      <c r="M13" s="120" t="s">
        <v>199</v>
      </c>
      <c r="N13" s="10"/>
      <c r="O13" s="10"/>
      <c r="P13" s="116"/>
      <c r="Q13" s="116" t="s">
        <v>359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HYPERLINK("https://sitonline.vs.ch/environnement/eaux_superficielles/fr/#/?locale=fr&amp;prelevement=SEN-709&amp;scale=4500","SEN-709")</f>
        <v>SEN-709</v>
      </c>
      <c r="C14" s="116"/>
      <c r="D14" s="116" t="s">
        <v>360</v>
      </c>
      <c r="E14" s="117">
        <v>2631373</v>
      </c>
      <c r="F14" s="117"/>
      <c r="G14" s="117">
        <v>1131109</v>
      </c>
      <c r="H14" s="117"/>
      <c r="I14" s="117">
        <v>1718</v>
      </c>
      <c r="J14" s="118"/>
      <c r="K14" s="119" t="s">
        <v>358</v>
      </c>
      <c r="L14" s="120"/>
      <c r="M14" s="120" t="s">
        <v>199</v>
      </c>
      <c r="N14" s="10"/>
      <c r="O14" s="10"/>
      <c r="P14" s="116"/>
      <c r="Q14" s="116" t="s">
        <v>359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HYPERLINK("https://sitonline.vs.ch/environnement/eaux_superficielles/fr/#/?locale=fr&amp;prelevement=SEN-711&amp;scale=4500","SEN-711")</f>
        <v>SEN-711</v>
      </c>
      <c r="C15" s="116"/>
      <c r="D15" s="116" t="s">
        <v>361</v>
      </c>
      <c r="E15" s="117">
        <v>2631070</v>
      </c>
      <c r="F15" s="117"/>
      <c r="G15" s="117">
        <v>1130916</v>
      </c>
      <c r="H15" s="117"/>
      <c r="I15" s="117">
        <v>1653</v>
      </c>
      <c r="J15" s="118"/>
      <c r="K15" s="119" t="s">
        <v>362</v>
      </c>
      <c r="L15" s="120"/>
      <c r="M15" s="120" t="s">
        <v>199</v>
      </c>
      <c r="N15" s="10"/>
      <c r="O15" s="10"/>
      <c r="P15" s="116"/>
      <c r="Q15" s="116" t="s">
        <v>359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HYPERLINK("https://sitonline.vs.ch/environnement/eaux_superficielles/fr/#/?locale=fr&amp;prelevement=SEN-712&amp;scale=4500","SEN-712")</f>
        <v>SEN-712</v>
      </c>
      <c r="C16" s="116"/>
      <c r="D16" s="116" t="s">
        <v>363</v>
      </c>
      <c r="E16" s="117">
        <v>2631110</v>
      </c>
      <c r="F16" s="117"/>
      <c r="G16" s="117">
        <v>1130835</v>
      </c>
      <c r="H16" s="117"/>
      <c r="I16" s="117">
        <v>1606</v>
      </c>
      <c r="J16" s="118"/>
      <c r="K16" s="119" t="s">
        <v>362</v>
      </c>
      <c r="L16" s="120"/>
      <c r="M16" s="120" t="s">
        <v>199</v>
      </c>
      <c r="N16" s="10"/>
      <c r="O16" s="10"/>
      <c r="P16" s="116"/>
      <c r="Q16" s="116" t="s">
        <v>359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16">
      <formula1>"Permanent,Temporaire"</formula1>
    </dataValidation>
    <dataValidation type="list" allowBlank="1" showInputMessage="1" showErrorMessage="1" sqref="P12:P16">
      <formula1>"Exploité,Non-exploité"</formula1>
    </dataValidation>
    <dataValidation type="list" allowBlank="1" showInputMessage="1" showErrorMessage="1" sqref="R12:R16">
      <formula1>"Autorisation,Concession,Autre"</formula1>
    </dataValidation>
    <dataValidation type="list" allowBlank="1" showInputMessage="1" showErrorMessage="1" sqref="W12:W16">
      <formula1>"Existant,Inexistant"</formula1>
    </dataValidation>
    <dataValidation type="list" allowBlank="1" showInputMessage="1" showErrorMessage="1" sqref="AB12:AB16">
      <formula1>"Dans un cours d'eau,Dans un plan d'eau (lac),Dans des eaux souterraines (source/nappe)"</formula1>
    </dataValidation>
    <dataValidation type="list" allowBlank="1" showInputMessage="1" showErrorMessage="1" sqref="AC12:AC16">
      <formula1>"Avec régulation,Sans régulation,Barrage,Pompage,Autre (à préciser)"</formula1>
    </dataValidation>
    <dataValidation type="list" allowBlank="1" showInputMessage="1" showErrorMessage="1" sqref="BK12:BK16 BP12:BP16 BU12:BU16 BZ12:BZ16">
      <formula1>"Oui,Non"</formula1>
    </dataValidation>
    <dataValidation type="list" allowBlank="1" showInputMessage="1" showErrorMessage="1" sqref="N12:N16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99" t="s">
        <v>353</v>
      </c>
      <c r="B1" s="200"/>
      <c r="C1" s="200"/>
      <c r="D1" s="201"/>
      <c r="E1" s="160" t="s">
        <v>223</v>
      </c>
      <c r="F1" s="161"/>
      <c r="G1" s="161"/>
      <c r="H1" s="161"/>
      <c r="I1" s="162"/>
      <c r="J1" s="24"/>
      <c r="K1" s="208" t="s">
        <v>300</v>
      </c>
      <c r="L1" s="209"/>
      <c r="M1" s="209"/>
      <c r="N1" s="209"/>
      <c r="O1" s="210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2"/>
      <c r="B2" s="203"/>
      <c r="C2" s="203"/>
      <c r="D2" s="204"/>
      <c r="E2" s="75" t="s">
        <v>224</v>
      </c>
      <c r="F2" s="154"/>
      <c r="G2" s="154"/>
      <c r="H2" s="154"/>
      <c r="I2" s="155"/>
      <c r="J2" s="24"/>
      <c r="K2" s="61" t="s">
        <v>190</v>
      </c>
      <c r="L2" s="163" t="s">
        <v>226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2"/>
      <c r="B3" s="203"/>
      <c r="C3" s="203"/>
      <c r="D3" s="204"/>
      <c r="E3" s="76" t="s">
        <v>225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5"/>
      <c r="B4" s="206"/>
      <c r="C4" s="206"/>
      <c r="D4" s="207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88" t="s">
        <v>227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90"/>
      <c r="R7" s="191" t="s">
        <v>308</v>
      </c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2" t="s">
        <v>316</v>
      </c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96" t="s">
        <v>276</v>
      </c>
    </row>
    <row r="8" spans="1:83" s="99" customFormat="1" ht="58" customHeight="1" x14ac:dyDescent="0.45">
      <c r="A8" s="166" t="s">
        <v>34</v>
      </c>
      <c r="B8" s="194" t="s">
        <v>334</v>
      </c>
      <c r="C8" s="194"/>
      <c r="D8" s="194"/>
      <c r="E8" s="176" t="s">
        <v>335</v>
      </c>
      <c r="F8" s="176"/>
      <c r="G8" s="176"/>
      <c r="H8" s="176"/>
      <c r="I8" s="176"/>
      <c r="J8" s="176"/>
      <c r="K8" s="113" t="s">
        <v>302</v>
      </c>
      <c r="L8" s="113" t="s">
        <v>301</v>
      </c>
      <c r="M8" s="176" t="s">
        <v>304</v>
      </c>
      <c r="N8" s="176"/>
      <c r="O8" s="176"/>
      <c r="P8" s="176"/>
      <c r="Q8" s="195"/>
      <c r="R8" s="182" t="s">
        <v>241</v>
      </c>
      <c r="S8" s="182"/>
      <c r="T8" s="176"/>
      <c r="U8" s="176"/>
      <c r="V8" s="176"/>
      <c r="W8" s="176" t="s">
        <v>248</v>
      </c>
      <c r="X8" s="176"/>
      <c r="Y8" s="176"/>
      <c r="Z8" s="176"/>
      <c r="AA8" s="180" t="s">
        <v>311</v>
      </c>
      <c r="AB8" s="181"/>
      <c r="AC8" s="181"/>
      <c r="AD8" s="181"/>
      <c r="AE8" s="181"/>
      <c r="AF8" s="182"/>
      <c r="AG8" s="176" t="s">
        <v>254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266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96" t="s">
        <v>267</v>
      </c>
      <c r="BF8" s="196"/>
      <c r="BG8" s="196"/>
      <c r="BH8" s="197"/>
      <c r="BI8" s="198" t="s">
        <v>268</v>
      </c>
      <c r="BJ8" s="176"/>
      <c r="BK8" s="176" t="s">
        <v>274</v>
      </c>
      <c r="BL8" s="176"/>
      <c r="BM8" s="176"/>
      <c r="BN8" s="176"/>
      <c r="BO8" s="176"/>
      <c r="BP8" s="176" t="s">
        <v>320</v>
      </c>
      <c r="BQ8" s="176"/>
      <c r="BR8" s="176"/>
      <c r="BS8" s="176"/>
      <c r="BT8" s="176"/>
      <c r="BU8" s="176" t="s">
        <v>275</v>
      </c>
      <c r="BV8" s="176"/>
      <c r="BW8" s="176"/>
      <c r="BX8" s="176"/>
      <c r="BY8" s="176"/>
      <c r="BZ8" s="176" t="s">
        <v>364</v>
      </c>
      <c r="CA8" s="176"/>
      <c r="CB8" s="176"/>
      <c r="CC8" s="176"/>
      <c r="CD8" s="180"/>
      <c r="CE8" s="98"/>
    </row>
    <row r="9" spans="1:83" s="110" customFormat="1" ht="55.5" customHeight="1" x14ac:dyDescent="0.35">
      <c r="A9" s="166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2" t="s">
        <v>255</v>
      </c>
      <c r="AH9" s="134" t="s">
        <v>256</v>
      </c>
      <c r="AI9" s="134" t="s">
        <v>257</v>
      </c>
      <c r="AJ9" s="134" t="s">
        <v>258</v>
      </c>
      <c r="AK9" s="134" t="s">
        <v>7</v>
      </c>
      <c r="AL9" s="134" t="s">
        <v>259</v>
      </c>
      <c r="AM9" s="134" t="s">
        <v>260</v>
      </c>
      <c r="AN9" s="134" t="s">
        <v>261</v>
      </c>
      <c r="AO9" s="134" t="s">
        <v>262</v>
      </c>
      <c r="AP9" s="134" t="s">
        <v>263</v>
      </c>
      <c r="AQ9" s="134" t="s">
        <v>264</v>
      </c>
      <c r="AR9" s="174" t="s">
        <v>265</v>
      </c>
      <c r="AS9" s="172" t="s">
        <v>255</v>
      </c>
      <c r="AT9" s="134" t="s">
        <v>256</v>
      </c>
      <c r="AU9" s="134" t="s">
        <v>257</v>
      </c>
      <c r="AV9" s="134" t="s">
        <v>258</v>
      </c>
      <c r="AW9" s="134" t="s">
        <v>7</v>
      </c>
      <c r="AX9" s="134" t="s">
        <v>259</v>
      </c>
      <c r="AY9" s="134" t="s">
        <v>260</v>
      </c>
      <c r="AZ9" s="134" t="s">
        <v>261</v>
      </c>
      <c r="BA9" s="134" t="s">
        <v>262</v>
      </c>
      <c r="BB9" s="134" t="s">
        <v>263</v>
      </c>
      <c r="BC9" s="134" t="s">
        <v>264</v>
      </c>
      <c r="BD9" s="174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187" t="s">
        <v>317</v>
      </c>
      <c r="BJ9" s="131" t="s">
        <v>269</v>
      </c>
      <c r="BK9" s="108" t="s">
        <v>318</v>
      </c>
      <c r="BL9" s="114" t="s">
        <v>270</v>
      </c>
      <c r="BM9" s="114" t="s">
        <v>272</v>
      </c>
      <c r="BN9" s="185" t="s">
        <v>319</v>
      </c>
      <c r="BO9" s="183" t="s">
        <v>273</v>
      </c>
      <c r="BP9" s="108" t="s">
        <v>318</v>
      </c>
      <c r="BQ9" s="114" t="s">
        <v>270</v>
      </c>
      <c r="BR9" s="114" t="s">
        <v>272</v>
      </c>
      <c r="BS9" s="185" t="s">
        <v>319</v>
      </c>
      <c r="BT9" s="183" t="s">
        <v>273</v>
      </c>
      <c r="BU9" s="108" t="s">
        <v>318</v>
      </c>
      <c r="BV9" s="114" t="s">
        <v>270</v>
      </c>
      <c r="BW9" s="114" t="s">
        <v>272</v>
      </c>
      <c r="BX9" s="185" t="s">
        <v>319</v>
      </c>
      <c r="BY9" s="183" t="s">
        <v>273</v>
      </c>
      <c r="BZ9" s="108" t="s">
        <v>318</v>
      </c>
      <c r="CA9" s="114" t="s">
        <v>270</v>
      </c>
      <c r="CB9" s="114" t="s">
        <v>272</v>
      </c>
      <c r="CC9" s="185" t="s">
        <v>319</v>
      </c>
      <c r="CD9" s="183" t="s">
        <v>273</v>
      </c>
      <c r="CE9" s="109"/>
    </row>
    <row r="10" spans="1:83" s="5" customFormat="1" ht="90.5" customHeight="1" x14ac:dyDescent="0.35">
      <c r="A10" s="166"/>
      <c r="B10" s="67" t="s">
        <v>336</v>
      </c>
      <c r="C10" s="60" t="s">
        <v>365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366</v>
      </c>
      <c r="M10" s="81" t="s">
        <v>232</v>
      </c>
      <c r="N10" s="70" t="s">
        <v>366</v>
      </c>
      <c r="O10" s="33" t="s">
        <v>290</v>
      </c>
      <c r="P10" s="70" t="s">
        <v>366</v>
      </c>
      <c r="Q10" s="83" t="s">
        <v>240</v>
      </c>
      <c r="R10" s="94" t="s">
        <v>366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366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366</v>
      </c>
      <c r="AC10" s="70" t="s">
        <v>366</v>
      </c>
      <c r="AD10" s="33" t="s">
        <v>251</v>
      </c>
      <c r="AE10" s="111" t="s">
        <v>337</v>
      </c>
      <c r="AF10" s="47" t="s">
        <v>253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87"/>
      <c r="BJ10" s="131"/>
      <c r="BK10" s="71" t="s">
        <v>366</v>
      </c>
      <c r="BL10" s="73" t="s">
        <v>271</v>
      </c>
      <c r="BM10" s="73" t="s">
        <v>367</v>
      </c>
      <c r="BN10" s="186"/>
      <c r="BO10" s="184"/>
      <c r="BP10" s="71" t="s">
        <v>366</v>
      </c>
      <c r="BQ10" s="73" t="s">
        <v>271</v>
      </c>
      <c r="BR10" s="73" t="s">
        <v>367</v>
      </c>
      <c r="BS10" s="186"/>
      <c r="BT10" s="184"/>
      <c r="BU10" s="71" t="s">
        <v>366</v>
      </c>
      <c r="BV10" s="73" t="s">
        <v>271</v>
      </c>
      <c r="BW10" s="73" t="s">
        <v>367</v>
      </c>
      <c r="BX10" s="186"/>
      <c r="BY10" s="184"/>
      <c r="BZ10" s="71" t="s">
        <v>366</v>
      </c>
      <c r="CA10" s="73" t="s">
        <v>271</v>
      </c>
      <c r="CB10" s="73" t="s">
        <v>367</v>
      </c>
      <c r="CC10" s="186"/>
      <c r="CD10" s="184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HYPERLINK("https://sitonline.vs.ch/environnement/eaux_superficielles/fr/#/?locale=fr&amp;prelevement=SEN-383&amp;scale=4500","SEN-383")</f>
        <v>SEN-383</v>
      </c>
      <c r="C12" s="116"/>
      <c r="D12" s="116" t="s">
        <v>354</v>
      </c>
      <c r="E12" s="117">
        <v>2633622</v>
      </c>
      <c r="F12" s="117"/>
      <c r="G12" s="117">
        <v>1129933</v>
      </c>
      <c r="H12" s="117"/>
      <c r="I12" s="117">
        <v>1255</v>
      </c>
      <c r="J12" s="118"/>
      <c r="K12" s="119" t="s">
        <v>355</v>
      </c>
      <c r="L12" s="120"/>
      <c r="M12" s="120" t="s">
        <v>286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HYPERLINK("https://sitonline.vs.ch/environnement/eaux_superficielles/fr/#/?locale=fr&amp;prelevement=SEN-708&amp;scale=4500","SEN-708")</f>
        <v>SEN-708</v>
      </c>
      <c r="C13" s="116"/>
      <c r="D13" s="116" t="s">
        <v>357</v>
      </c>
      <c r="E13" s="117">
        <v>2631370</v>
      </c>
      <c r="F13" s="117"/>
      <c r="G13" s="117">
        <v>1131065</v>
      </c>
      <c r="H13" s="117"/>
      <c r="I13" s="117">
        <v>1705</v>
      </c>
      <c r="J13" s="118"/>
      <c r="K13" s="119" t="s">
        <v>358</v>
      </c>
      <c r="L13" s="120"/>
      <c r="M13" s="120" t="s">
        <v>284</v>
      </c>
      <c r="N13" s="10"/>
      <c r="O13" s="10"/>
      <c r="P13" s="116"/>
      <c r="Q13" s="116" t="s">
        <v>359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HYPERLINK("https://sitonline.vs.ch/environnement/eaux_superficielles/fr/#/?locale=fr&amp;prelevement=SEN-709&amp;scale=4500","SEN-709")</f>
        <v>SEN-709</v>
      </c>
      <c r="C14" s="116"/>
      <c r="D14" s="116" t="s">
        <v>360</v>
      </c>
      <c r="E14" s="117">
        <v>2631373</v>
      </c>
      <c r="F14" s="117"/>
      <c r="G14" s="117">
        <v>1131109</v>
      </c>
      <c r="H14" s="117"/>
      <c r="I14" s="117">
        <v>1718</v>
      </c>
      <c r="J14" s="118"/>
      <c r="K14" s="119" t="s">
        <v>358</v>
      </c>
      <c r="L14" s="120"/>
      <c r="M14" s="120" t="s">
        <v>284</v>
      </c>
      <c r="N14" s="10"/>
      <c r="O14" s="10"/>
      <c r="P14" s="116"/>
      <c r="Q14" s="116" t="s">
        <v>359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HYPERLINK("https://sitonline.vs.ch/environnement/eaux_superficielles/fr/#/?locale=fr&amp;prelevement=SEN-711&amp;scale=4500","SEN-711")</f>
        <v>SEN-711</v>
      </c>
      <c r="C15" s="116"/>
      <c r="D15" s="116" t="s">
        <v>361</v>
      </c>
      <c r="E15" s="117">
        <v>2631070</v>
      </c>
      <c r="F15" s="117"/>
      <c r="G15" s="117">
        <v>1130916</v>
      </c>
      <c r="H15" s="117"/>
      <c r="I15" s="117">
        <v>1653</v>
      </c>
      <c r="J15" s="118"/>
      <c r="K15" s="119" t="s">
        <v>362</v>
      </c>
      <c r="L15" s="120"/>
      <c r="M15" s="120" t="s">
        <v>284</v>
      </c>
      <c r="N15" s="10"/>
      <c r="O15" s="10"/>
      <c r="P15" s="116"/>
      <c r="Q15" s="116" t="s">
        <v>359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HYPERLINK("https://sitonline.vs.ch/environnement/eaux_superficielles/fr/#/?locale=fr&amp;prelevement=SEN-712&amp;scale=4500","SEN-712")</f>
        <v>SEN-712</v>
      </c>
      <c r="C16" s="116"/>
      <c r="D16" s="116" t="s">
        <v>363</v>
      </c>
      <c r="E16" s="117">
        <v>2631110</v>
      </c>
      <c r="F16" s="117"/>
      <c r="G16" s="117">
        <v>1130835</v>
      </c>
      <c r="H16" s="117"/>
      <c r="I16" s="117">
        <v>1606</v>
      </c>
      <c r="J16" s="118"/>
      <c r="K16" s="119" t="s">
        <v>362</v>
      </c>
      <c r="L16" s="120"/>
      <c r="M16" s="120" t="s">
        <v>284</v>
      </c>
      <c r="N16" s="10"/>
      <c r="O16" s="10"/>
      <c r="P16" s="116"/>
      <c r="Q16" s="116" t="s">
        <v>359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16">
      <formula1>"Mit ständiger Wasserführung,Keine ständiger Wasserführung"</formula1>
    </dataValidation>
    <dataValidation type="list" allowBlank="1" showInputMessage="1" showErrorMessage="1" sqref="P12:P16">
      <formula1>"Bestehend,Ausser Betrieb"</formula1>
    </dataValidation>
    <dataValidation type="list" allowBlank="1" showInputMessage="1" showErrorMessage="1" sqref="R12:R16">
      <formula1>"Bewilligung,Konzession,Andere"</formula1>
    </dataValidation>
    <dataValidation type="list" allowBlank="1" showInputMessage="1" showErrorMessage="1" sqref="W12:W16">
      <formula1>"Vorhanden,Nicht vorhanden"</formula1>
    </dataValidation>
    <dataValidation type="list" allowBlank="1" showInputMessage="1" showErrorMessage="1" sqref="AB12:AB16">
      <formula1>"In einem Gewässerlauf,In einem See,Im Grundwasser (Quelle/Grundwasserleiter)"</formula1>
    </dataValidation>
    <dataValidation type="list" allowBlank="1" showInputMessage="1" showErrorMessage="1" sqref="AC12:AC16">
      <formula1>"Mit Regulierung,Ohne Regulierung,Stausee,Pumpen,Andere (bitte angeben)"</formula1>
    </dataValidation>
    <dataValidation type="list" allowBlank="1" showInputMessage="1" showErrorMessage="1" sqref="BK12:BK16 BP12:BP16 BU12:BU16 BZ12:BZ16">
      <formula1>"Ja,Nein"</formula1>
    </dataValidation>
    <dataValidation type="list" allowBlank="1" showInputMessage="1" showErrorMessage="1" sqref="N12:N16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2023-10-16T09:30:42Z</dcterms:modified>
</cp:coreProperties>
</file>